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KMotionSrcKogna\KMotion\Data\"/>
    </mc:Choice>
  </mc:AlternateContent>
  <xr:revisionPtr revIDLastSave="0" documentId="13_ncr:1_{454C60C7-5B68-46BA-BF69-67C8CAFF5DFC}" xr6:coauthVersionLast="47" xr6:coauthVersionMax="47" xr10:uidLastSave="{00000000-0000-0000-0000-000000000000}"/>
  <bookViews>
    <workbookView xWindow="11670" yWindow="1815" windowWidth="21165" windowHeight="18735" xr2:uid="{2750466C-430F-4D6B-9447-9F86D93D519B}"/>
  </bookViews>
  <sheets>
    <sheet name="MapFile_A" sheetId="2" r:id="rId1"/>
    <sheet name="Sheet1" sheetId="1" r:id="rId2"/>
  </sheets>
  <definedNames>
    <definedName name="ExternalData_1" localSheetId="0" hidden="1">MapFile_A!$A$1:$C$185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2" l="1"/>
  <c r="B6" i="2"/>
  <c r="B7" i="2"/>
  <c r="B8" i="2"/>
  <c r="B9" i="2"/>
  <c r="B10" i="2"/>
  <c r="B11" i="2"/>
  <c r="B12" i="2"/>
  <c r="B13" i="2"/>
  <c r="B14" i="2"/>
  <c r="B15" i="2"/>
  <c r="B16" i="2"/>
  <c r="B17" i="2"/>
  <c r="D17" i="2" s="1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D5" i="2"/>
  <c r="D6" i="2"/>
  <c r="D7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EA457FD-FE89-4FE9-822F-2F57D8D749D8}" keepAlive="1" name="Query - MapFile_A" description="Connection to the 'MapFile_A' query in the workbook." type="5" refreshedVersion="8" background="1" saveData="1">
    <dbPr connection="Provider=Microsoft.Mashup.OleDb.1;Data Source=$Workbook$;Location=MapFile_A;Extended Properties=&quot;&quot;" command="SELECT * FROM [MapFile_A]"/>
  </connection>
</connections>
</file>

<file path=xl/sharedStrings.xml><?xml version="1.0" encoding="utf-8"?>
<sst xmlns="http://schemas.openxmlformats.org/spreadsheetml/2006/main" count="4" uniqueCount="4">
  <si>
    <t>Column1</t>
  </si>
  <si>
    <t>Column2</t>
  </si>
  <si>
    <t>Angle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</si>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</sst>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Angle vs Error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MapFile_A!$D$1</c:f>
              <c:strCache>
                <c:ptCount val="1"/>
                <c:pt idx="0">
                  <c:v>Error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MapFile_A!$B$2:$B$185</c:f>
              <c:numCache>
                <c:formatCode>General</c:formatCode>
                <c:ptCount val="184"/>
                <c:pt idx="3">
                  <c:v>-180</c:v>
                </c:pt>
                <c:pt idx="4">
                  <c:v>-178</c:v>
                </c:pt>
                <c:pt idx="5">
                  <c:v>-176</c:v>
                </c:pt>
                <c:pt idx="6">
                  <c:v>-174</c:v>
                </c:pt>
                <c:pt idx="7">
                  <c:v>-172</c:v>
                </c:pt>
                <c:pt idx="8">
                  <c:v>-170</c:v>
                </c:pt>
                <c:pt idx="9">
                  <c:v>-168</c:v>
                </c:pt>
                <c:pt idx="10">
                  <c:v>-166</c:v>
                </c:pt>
                <c:pt idx="11">
                  <c:v>-164</c:v>
                </c:pt>
                <c:pt idx="12">
                  <c:v>-162</c:v>
                </c:pt>
                <c:pt idx="13">
                  <c:v>-160</c:v>
                </c:pt>
                <c:pt idx="14">
                  <c:v>-158</c:v>
                </c:pt>
                <c:pt idx="15">
                  <c:v>-156</c:v>
                </c:pt>
                <c:pt idx="16">
                  <c:v>-154</c:v>
                </c:pt>
                <c:pt idx="17">
                  <c:v>-152</c:v>
                </c:pt>
                <c:pt idx="18">
                  <c:v>-150</c:v>
                </c:pt>
                <c:pt idx="19">
                  <c:v>-148</c:v>
                </c:pt>
                <c:pt idx="20">
                  <c:v>-146</c:v>
                </c:pt>
                <c:pt idx="21">
                  <c:v>-144</c:v>
                </c:pt>
                <c:pt idx="22">
                  <c:v>-142</c:v>
                </c:pt>
                <c:pt idx="23">
                  <c:v>-140</c:v>
                </c:pt>
                <c:pt idx="24">
                  <c:v>-138</c:v>
                </c:pt>
                <c:pt idx="25">
                  <c:v>-136</c:v>
                </c:pt>
                <c:pt idx="26">
                  <c:v>-134</c:v>
                </c:pt>
                <c:pt idx="27">
                  <c:v>-132</c:v>
                </c:pt>
                <c:pt idx="28">
                  <c:v>-130</c:v>
                </c:pt>
                <c:pt idx="29">
                  <c:v>-128</c:v>
                </c:pt>
                <c:pt idx="30">
                  <c:v>-126</c:v>
                </c:pt>
                <c:pt idx="31">
                  <c:v>-124</c:v>
                </c:pt>
                <c:pt idx="32">
                  <c:v>-122</c:v>
                </c:pt>
                <c:pt idx="33">
                  <c:v>-120</c:v>
                </c:pt>
                <c:pt idx="34">
                  <c:v>-118</c:v>
                </c:pt>
                <c:pt idx="35">
                  <c:v>-116</c:v>
                </c:pt>
                <c:pt idx="36">
                  <c:v>-114</c:v>
                </c:pt>
                <c:pt idx="37">
                  <c:v>-112</c:v>
                </c:pt>
                <c:pt idx="38">
                  <c:v>-110</c:v>
                </c:pt>
                <c:pt idx="39">
                  <c:v>-108</c:v>
                </c:pt>
                <c:pt idx="40">
                  <c:v>-106</c:v>
                </c:pt>
                <c:pt idx="41">
                  <c:v>-104</c:v>
                </c:pt>
                <c:pt idx="42">
                  <c:v>-102</c:v>
                </c:pt>
                <c:pt idx="43">
                  <c:v>-100</c:v>
                </c:pt>
                <c:pt idx="44">
                  <c:v>-98</c:v>
                </c:pt>
                <c:pt idx="45">
                  <c:v>-96</c:v>
                </c:pt>
                <c:pt idx="46">
                  <c:v>-94</c:v>
                </c:pt>
                <c:pt idx="47">
                  <c:v>-92</c:v>
                </c:pt>
                <c:pt idx="48">
                  <c:v>-90</c:v>
                </c:pt>
                <c:pt idx="49">
                  <c:v>-88</c:v>
                </c:pt>
                <c:pt idx="50">
                  <c:v>-86</c:v>
                </c:pt>
                <c:pt idx="51">
                  <c:v>-84</c:v>
                </c:pt>
                <c:pt idx="52">
                  <c:v>-82</c:v>
                </c:pt>
                <c:pt idx="53">
                  <c:v>-80</c:v>
                </c:pt>
                <c:pt idx="54">
                  <c:v>-78</c:v>
                </c:pt>
                <c:pt idx="55">
                  <c:v>-76</c:v>
                </c:pt>
                <c:pt idx="56">
                  <c:v>-74</c:v>
                </c:pt>
                <c:pt idx="57">
                  <c:v>-72</c:v>
                </c:pt>
                <c:pt idx="58">
                  <c:v>-70</c:v>
                </c:pt>
                <c:pt idx="59">
                  <c:v>-68</c:v>
                </c:pt>
                <c:pt idx="60">
                  <c:v>-66</c:v>
                </c:pt>
                <c:pt idx="61">
                  <c:v>-64</c:v>
                </c:pt>
                <c:pt idx="62">
                  <c:v>-62</c:v>
                </c:pt>
                <c:pt idx="63">
                  <c:v>-60</c:v>
                </c:pt>
                <c:pt idx="64">
                  <c:v>-58</c:v>
                </c:pt>
                <c:pt idx="65">
                  <c:v>-56</c:v>
                </c:pt>
                <c:pt idx="66">
                  <c:v>-54</c:v>
                </c:pt>
                <c:pt idx="67">
                  <c:v>-52</c:v>
                </c:pt>
                <c:pt idx="68">
                  <c:v>-50</c:v>
                </c:pt>
                <c:pt idx="69">
                  <c:v>-48</c:v>
                </c:pt>
                <c:pt idx="70">
                  <c:v>-46</c:v>
                </c:pt>
                <c:pt idx="71">
                  <c:v>-44</c:v>
                </c:pt>
                <c:pt idx="72">
                  <c:v>-42</c:v>
                </c:pt>
                <c:pt idx="73">
                  <c:v>-40</c:v>
                </c:pt>
                <c:pt idx="74">
                  <c:v>-38</c:v>
                </c:pt>
                <c:pt idx="75">
                  <c:v>-36</c:v>
                </c:pt>
                <c:pt idx="76">
                  <c:v>-34</c:v>
                </c:pt>
                <c:pt idx="77">
                  <c:v>-32</c:v>
                </c:pt>
                <c:pt idx="78">
                  <c:v>-30</c:v>
                </c:pt>
                <c:pt idx="79">
                  <c:v>-28</c:v>
                </c:pt>
                <c:pt idx="80">
                  <c:v>-26</c:v>
                </c:pt>
                <c:pt idx="81">
                  <c:v>-24</c:v>
                </c:pt>
                <c:pt idx="82">
                  <c:v>-22</c:v>
                </c:pt>
                <c:pt idx="83">
                  <c:v>-20</c:v>
                </c:pt>
                <c:pt idx="84">
                  <c:v>-18</c:v>
                </c:pt>
                <c:pt idx="85">
                  <c:v>-16</c:v>
                </c:pt>
                <c:pt idx="86">
                  <c:v>-14</c:v>
                </c:pt>
                <c:pt idx="87">
                  <c:v>-12</c:v>
                </c:pt>
                <c:pt idx="88">
                  <c:v>-10</c:v>
                </c:pt>
                <c:pt idx="89">
                  <c:v>-8</c:v>
                </c:pt>
                <c:pt idx="90">
                  <c:v>-6</c:v>
                </c:pt>
                <c:pt idx="91">
                  <c:v>-4</c:v>
                </c:pt>
                <c:pt idx="92">
                  <c:v>-2</c:v>
                </c:pt>
                <c:pt idx="93">
                  <c:v>0</c:v>
                </c:pt>
                <c:pt idx="94">
                  <c:v>2</c:v>
                </c:pt>
                <c:pt idx="95">
                  <c:v>4</c:v>
                </c:pt>
                <c:pt idx="96">
                  <c:v>6</c:v>
                </c:pt>
                <c:pt idx="97">
                  <c:v>8</c:v>
                </c:pt>
                <c:pt idx="98">
                  <c:v>10</c:v>
                </c:pt>
                <c:pt idx="99">
                  <c:v>12</c:v>
                </c:pt>
                <c:pt idx="100">
                  <c:v>14</c:v>
                </c:pt>
                <c:pt idx="101">
                  <c:v>16</c:v>
                </c:pt>
                <c:pt idx="102">
                  <c:v>18</c:v>
                </c:pt>
                <c:pt idx="103">
                  <c:v>20</c:v>
                </c:pt>
                <c:pt idx="104">
                  <c:v>22</c:v>
                </c:pt>
                <c:pt idx="105">
                  <c:v>24</c:v>
                </c:pt>
                <c:pt idx="106">
                  <c:v>26</c:v>
                </c:pt>
                <c:pt idx="107">
                  <c:v>28</c:v>
                </c:pt>
                <c:pt idx="108">
                  <c:v>30</c:v>
                </c:pt>
                <c:pt idx="109">
                  <c:v>32</c:v>
                </c:pt>
                <c:pt idx="110">
                  <c:v>34</c:v>
                </c:pt>
                <c:pt idx="111">
                  <c:v>36</c:v>
                </c:pt>
                <c:pt idx="112">
                  <c:v>38</c:v>
                </c:pt>
                <c:pt idx="113">
                  <c:v>40</c:v>
                </c:pt>
                <c:pt idx="114">
                  <c:v>42</c:v>
                </c:pt>
                <c:pt idx="115">
                  <c:v>44</c:v>
                </c:pt>
                <c:pt idx="116">
                  <c:v>46</c:v>
                </c:pt>
                <c:pt idx="117">
                  <c:v>48</c:v>
                </c:pt>
                <c:pt idx="118">
                  <c:v>50</c:v>
                </c:pt>
                <c:pt idx="119">
                  <c:v>52</c:v>
                </c:pt>
                <c:pt idx="120">
                  <c:v>54</c:v>
                </c:pt>
                <c:pt idx="121">
                  <c:v>56</c:v>
                </c:pt>
                <c:pt idx="122">
                  <c:v>58</c:v>
                </c:pt>
                <c:pt idx="123">
                  <c:v>60</c:v>
                </c:pt>
                <c:pt idx="124">
                  <c:v>62</c:v>
                </c:pt>
                <c:pt idx="125">
                  <c:v>64</c:v>
                </c:pt>
                <c:pt idx="126">
                  <c:v>66</c:v>
                </c:pt>
                <c:pt idx="127">
                  <c:v>68</c:v>
                </c:pt>
                <c:pt idx="128">
                  <c:v>70</c:v>
                </c:pt>
                <c:pt idx="129">
                  <c:v>72</c:v>
                </c:pt>
                <c:pt idx="130">
                  <c:v>74</c:v>
                </c:pt>
                <c:pt idx="131">
                  <c:v>76</c:v>
                </c:pt>
                <c:pt idx="132">
                  <c:v>78</c:v>
                </c:pt>
                <c:pt idx="133">
                  <c:v>80</c:v>
                </c:pt>
                <c:pt idx="134">
                  <c:v>82</c:v>
                </c:pt>
                <c:pt idx="135">
                  <c:v>84</c:v>
                </c:pt>
                <c:pt idx="136">
                  <c:v>86</c:v>
                </c:pt>
                <c:pt idx="137">
                  <c:v>88</c:v>
                </c:pt>
                <c:pt idx="138">
                  <c:v>90</c:v>
                </c:pt>
                <c:pt idx="139">
                  <c:v>92</c:v>
                </c:pt>
                <c:pt idx="140">
                  <c:v>94</c:v>
                </c:pt>
                <c:pt idx="141">
                  <c:v>96</c:v>
                </c:pt>
                <c:pt idx="142">
                  <c:v>98</c:v>
                </c:pt>
                <c:pt idx="143">
                  <c:v>100</c:v>
                </c:pt>
                <c:pt idx="144">
                  <c:v>102</c:v>
                </c:pt>
                <c:pt idx="145">
                  <c:v>104</c:v>
                </c:pt>
                <c:pt idx="146">
                  <c:v>106</c:v>
                </c:pt>
                <c:pt idx="147">
                  <c:v>108</c:v>
                </c:pt>
                <c:pt idx="148">
                  <c:v>110</c:v>
                </c:pt>
                <c:pt idx="149">
                  <c:v>112</c:v>
                </c:pt>
                <c:pt idx="150">
                  <c:v>114</c:v>
                </c:pt>
                <c:pt idx="151">
                  <c:v>116</c:v>
                </c:pt>
                <c:pt idx="152">
                  <c:v>118</c:v>
                </c:pt>
                <c:pt idx="153">
                  <c:v>120</c:v>
                </c:pt>
                <c:pt idx="154">
                  <c:v>122</c:v>
                </c:pt>
                <c:pt idx="155">
                  <c:v>124</c:v>
                </c:pt>
                <c:pt idx="156">
                  <c:v>126</c:v>
                </c:pt>
                <c:pt idx="157">
                  <c:v>128</c:v>
                </c:pt>
                <c:pt idx="158">
                  <c:v>130</c:v>
                </c:pt>
                <c:pt idx="159">
                  <c:v>132</c:v>
                </c:pt>
                <c:pt idx="160">
                  <c:v>134</c:v>
                </c:pt>
                <c:pt idx="161">
                  <c:v>136</c:v>
                </c:pt>
                <c:pt idx="162">
                  <c:v>138</c:v>
                </c:pt>
                <c:pt idx="163">
                  <c:v>140</c:v>
                </c:pt>
                <c:pt idx="164">
                  <c:v>142</c:v>
                </c:pt>
                <c:pt idx="165">
                  <c:v>144</c:v>
                </c:pt>
                <c:pt idx="166">
                  <c:v>146</c:v>
                </c:pt>
                <c:pt idx="167">
                  <c:v>148</c:v>
                </c:pt>
                <c:pt idx="168">
                  <c:v>150</c:v>
                </c:pt>
                <c:pt idx="169">
                  <c:v>152</c:v>
                </c:pt>
                <c:pt idx="170">
                  <c:v>154</c:v>
                </c:pt>
                <c:pt idx="171">
                  <c:v>156</c:v>
                </c:pt>
                <c:pt idx="172">
                  <c:v>158</c:v>
                </c:pt>
                <c:pt idx="173">
                  <c:v>160</c:v>
                </c:pt>
                <c:pt idx="174">
                  <c:v>162</c:v>
                </c:pt>
                <c:pt idx="175">
                  <c:v>164</c:v>
                </c:pt>
                <c:pt idx="176">
                  <c:v>166</c:v>
                </c:pt>
                <c:pt idx="177">
                  <c:v>168</c:v>
                </c:pt>
                <c:pt idx="178">
                  <c:v>170</c:v>
                </c:pt>
                <c:pt idx="179">
                  <c:v>172</c:v>
                </c:pt>
                <c:pt idx="180">
                  <c:v>174</c:v>
                </c:pt>
                <c:pt idx="181">
                  <c:v>176</c:v>
                </c:pt>
                <c:pt idx="182">
                  <c:v>178</c:v>
                </c:pt>
                <c:pt idx="183">
                  <c:v>180</c:v>
                </c:pt>
              </c:numCache>
            </c:numRef>
          </c:xVal>
          <c:yVal>
            <c:numRef>
              <c:f>MapFile_A!$D$2:$D$185</c:f>
              <c:numCache>
                <c:formatCode>General</c:formatCode>
                <c:ptCount val="184"/>
                <c:pt idx="3">
                  <c:v>0</c:v>
                </c:pt>
                <c:pt idx="4">
                  <c:v>3.0458649000024707E-3</c:v>
                </c:pt>
                <c:pt idx="5">
                  <c:v>1.2179748699992388E-2</c:v>
                </c:pt>
                <c:pt idx="6">
                  <c:v>2.7390523159994018E-2</c:v>
                </c:pt>
                <c:pt idx="7">
                  <c:v>4.865965628999902E-2</c:v>
                </c:pt>
                <c:pt idx="8">
                  <c:v>7.5961234939995848E-2</c:v>
                </c:pt>
                <c:pt idx="9">
                  <c:v>0.10926199632999101</c:v>
                </c:pt>
                <c:pt idx="10">
                  <c:v>0.14852136862000975</c:v>
                </c:pt>
                <c:pt idx="11">
                  <c:v>0.19369152031001136</c:v>
                </c:pt>
                <c:pt idx="12">
                  <c:v>0.24471741851999695</c:v>
                </c:pt>
                <c:pt idx="13">
                  <c:v>0.30153689606999023</c:v>
                </c:pt>
                <c:pt idx="14">
                  <c:v>0.3640807271700055</c:v>
                </c:pt>
                <c:pt idx="15">
                  <c:v>0.43227271179000581</c:v>
                </c:pt>
                <c:pt idx="16">
                  <c:v>0.50602976850001369</c:v>
                </c:pt>
                <c:pt idx="17">
                  <c:v>0.58526203571000224</c:v>
                </c:pt>
                <c:pt idx="18">
                  <c:v>0.66987298108000459</c:v>
                </c:pt>
                <c:pt idx="19">
                  <c:v>0.75975951922001173</c:v>
                </c:pt>
                <c:pt idx="20">
                  <c:v>0.85481213721999438</c:v>
                </c:pt>
                <c:pt idx="21">
                  <c:v>0.95491502812998874</c:v>
                </c:pt>
                <c:pt idx="22">
                  <c:v>1.0599462319700024</c:v>
                </c:pt>
                <c:pt idx="23">
                  <c:v>1.1697777844100017</c:v>
                </c:pt>
                <c:pt idx="24">
                  <c:v>1.2842758726100101</c:v>
                </c:pt>
                <c:pt idx="25">
                  <c:v>1.4033009983099873</c:v>
                </c:pt>
                <c:pt idx="26">
                  <c:v>1.5267081477099964</c:v>
                </c:pt>
                <c:pt idx="27">
                  <c:v>1.6543469682100067</c:v>
                </c:pt>
                <c:pt idx="28">
                  <c:v>1.7860619515699909</c:v>
                </c:pt>
                <c:pt idx="29">
                  <c:v>1.9216926233700065</c:v>
                </c:pt>
                <c:pt idx="30">
                  <c:v>2.0610737385400029</c:v>
                </c:pt>
                <c:pt idx="31">
                  <c:v>2.2040354826499993</c:v>
                </c:pt>
                <c:pt idx="32">
                  <c:v>2.3504036788300056</c:v>
                </c:pt>
                <c:pt idx="33">
                  <c:v>2.5</c:v>
                </c:pt>
                <c:pt idx="34">
                  <c:v>2.6526421860699969</c:v>
                </c:pt>
                <c:pt idx="35">
                  <c:v>2.8081442660499931</c:v>
                </c:pt>
                <c:pt idx="36">
                  <c:v>2.9663167846200054</c:v>
                </c:pt>
                <c:pt idx="37">
                  <c:v>3.1269670329200068</c:v>
                </c:pt>
                <c:pt idx="38">
                  <c:v>3.2898992833700049</c:v>
                </c:pt>
                <c:pt idx="39">
                  <c:v>3.454915028130003</c:v>
                </c:pt>
                <c:pt idx="40">
                  <c:v>3.6218132209200036</c:v>
                </c:pt>
                <c:pt idx="41">
                  <c:v>3.7903905219999956</c:v>
                </c:pt>
                <c:pt idx="42">
                  <c:v>3.9604415459100011</c:v>
                </c:pt>
                <c:pt idx="43">
                  <c:v>4.131759111669993</c:v>
                </c:pt>
                <c:pt idx="44">
                  <c:v>4.3041344952000031</c:v>
                </c:pt>
                <c:pt idx="45">
                  <c:v>4.4773576836600029</c:v>
                </c:pt>
                <c:pt idx="46">
                  <c:v>4.6512176312800051</c:v>
                </c:pt>
                <c:pt idx="47">
                  <c:v>4.8255025164900047</c:v>
                </c:pt>
                <c:pt idx="48">
                  <c:v>5</c:v>
                </c:pt>
                <c:pt idx="49">
                  <c:v>5.1744974835099953</c:v>
                </c:pt>
                <c:pt idx="50">
                  <c:v>5.3487823687199949</c:v>
                </c:pt>
                <c:pt idx="51">
                  <c:v>5.5226423163399971</c:v>
                </c:pt>
                <c:pt idx="52">
                  <c:v>5.6958655047999969</c:v>
                </c:pt>
                <c:pt idx="53">
                  <c:v>5.868240888330007</c:v>
                </c:pt>
                <c:pt idx="54">
                  <c:v>6.0395584540899989</c:v>
                </c:pt>
                <c:pt idx="55">
                  <c:v>6.2096094780000044</c:v>
                </c:pt>
                <c:pt idx="56">
                  <c:v>6.3781867790799964</c:v>
                </c:pt>
                <c:pt idx="57">
                  <c:v>6.545084971869997</c:v>
                </c:pt>
                <c:pt idx="58">
                  <c:v>6.7101007166300022</c:v>
                </c:pt>
                <c:pt idx="59">
                  <c:v>6.8730329670800003</c:v>
                </c:pt>
                <c:pt idx="60">
                  <c:v>7.0336832153800017</c:v>
                </c:pt>
                <c:pt idx="61">
                  <c:v>7.1918557339499998</c:v>
                </c:pt>
                <c:pt idx="62">
                  <c:v>7.3473578139300031</c:v>
                </c:pt>
                <c:pt idx="63">
                  <c:v>7.5</c:v>
                </c:pt>
                <c:pt idx="64">
                  <c:v>7.6495963211700015</c:v>
                </c:pt>
                <c:pt idx="65">
                  <c:v>7.7959645173500007</c:v>
                </c:pt>
                <c:pt idx="66">
                  <c:v>7.9389262614599971</c:v>
                </c:pt>
                <c:pt idx="67">
                  <c:v>8.0783073766300006</c:v>
                </c:pt>
                <c:pt idx="68">
                  <c:v>8.213938048430002</c:v>
                </c:pt>
                <c:pt idx="69">
                  <c:v>8.3456530317900004</c:v>
                </c:pt>
                <c:pt idx="70">
                  <c:v>8.4732918522899965</c:v>
                </c:pt>
                <c:pt idx="71">
                  <c:v>8.5966990016899985</c:v>
                </c:pt>
                <c:pt idx="72">
                  <c:v>8.715724127389997</c:v>
                </c:pt>
                <c:pt idx="73">
                  <c:v>8.8302222155899983</c:v>
                </c:pt>
                <c:pt idx="74">
                  <c:v>8.9400537680300012</c:v>
                </c:pt>
                <c:pt idx="75">
                  <c:v>9.0450849718700006</c:v>
                </c:pt>
                <c:pt idx="76">
                  <c:v>9.1451878627799985</c:v>
                </c:pt>
                <c:pt idx="77">
                  <c:v>9.2402404807799989</c:v>
                </c:pt>
                <c:pt idx="78">
                  <c:v>9.330127018919999</c:v>
                </c:pt>
                <c:pt idx="79">
                  <c:v>9.4147379642900013</c:v>
                </c:pt>
                <c:pt idx="80">
                  <c:v>9.4939702315000005</c:v>
                </c:pt>
                <c:pt idx="81">
                  <c:v>9.5677272882099995</c:v>
                </c:pt>
                <c:pt idx="82">
                  <c:v>9.6359192728299998</c:v>
                </c:pt>
                <c:pt idx="83">
                  <c:v>9.6984631039300009</c:v>
                </c:pt>
                <c:pt idx="84">
                  <c:v>9.7552825814799995</c:v>
                </c:pt>
                <c:pt idx="85">
                  <c:v>9.8063084796899993</c:v>
                </c:pt>
                <c:pt idx="86">
                  <c:v>9.8514786313800009</c:v>
                </c:pt>
                <c:pt idx="87">
                  <c:v>9.8907380036700001</c:v>
                </c:pt>
                <c:pt idx="88">
                  <c:v>9.9240387650600006</c:v>
                </c:pt>
                <c:pt idx="89">
                  <c:v>9.951340343710001</c:v>
                </c:pt>
                <c:pt idx="90">
                  <c:v>9.9726094768400007</c:v>
                </c:pt>
                <c:pt idx="91">
                  <c:v>9.9878202513000005</c:v>
                </c:pt>
                <c:pt idx="92">
                  <c:v>9.9969541351000011</c:v>
                </c:pt>
                <c:pt idx="93">
                  <c:v>10</c:v>
                </c:pt>
                <c:pt idx="94">
                  <c:v>9.9969541350999993</c:v>
                </c:pt>
                <c:pt idx="95">
                  <c:v>9.9878202513000005</c:v>
                </c:pt>
                <c:pt idx="96">
                  <c:v>9.9726094768400007</c:v>
                </c:pt>
                <c:pt idx="97">
                  <c:v>9.951340343710001</c:v>
                </c:pt>
                <c:pt idx="98">
                  <c:v>9.9240387650600006</c:v>
                </c:pt>
                <c:pt idx="99">
                  <c:v>9.8907380036699983</c:v>
                </c:pt>
                <c:pt idx="100">
                  <c:v>9.8514786313800009</c:v>
                </c:pt>
                <c:pt idx="101">
                  <c:v>9.8063084796899993</c:v>
                </c:pt>
                <c:pt idx="102">
                  <c:v>9.7552825814799995</c:v>
                </c:pt>
                <c:pt idx="103">
                  <c:v>9.6984631039299991</c:v>
                </c:pt>
                <c:pt idx="104">
                  <c:v>9.6359192728300016</c:v>
                </c:pt>
                <c:pt idx="105">
                  <c:v>9.5677272882100013</c:v>
                </c:pt>
                <c:pt idx="106">
                  <c:v>9.4939702315000005</c:v>
                </c:pt>
                <c:pt idx="107">
                  <c:v>9.4147379642899978</c:v>
                </c:pt>
                <c:pt idx="108">
                  <c:v>9.3301270189200025</c:v>
                </c:pt>
                <c:pt idx="109">
                  <c:v>9.2402404807800025</c:v>
                </c:pt>
                <c:pt idx="110">
                  <c:v>9.1451878627799985</c:v>
                </c:pt>
                <c:pt idx="111">
                  <c:v>9.045084971869997</c:v>
                </c:pt>
                <c:pt idx="112">
                  <c:v>8.9400537680299976</c:v>
                </c:pt>
                <c:pt idx="113">
                  <c:v>8.8302222155899983</c:v>
                </c:pt>
                <c:pt idx="114">
                  <c:v>8.715724127389997</c:v>
                </c:pt>
                <c:pt idx="115">
                  <c:v>8.5966990016899985</c:v>
                </c:pt>
                <c:pt idx="116">
                  <c:v>8.4732918522899965</c:v>
                </c:pt>
                <c:pt idx="117">
                  <c:v>8.3456530317900004</c:v>
                </c:pt>
                <c:pt idx="118">
                  <c:v>8.213938048430002</c:v>
                </c:pt>
                <c:pt idx="119">
                  <c:v>8.0783073766300006</c:v>
                </c:pt>
                <c:pt idx="120">
                  <c:v>7.9389262614599971</c:v>
                </c:pt>
                <c:pt idx="121">
                  <c:v>7.7959645173500007</c:v>
                </c:pt>
                <c:pt idx="122">
                  <c:v>7.6495963211699944</c:v>
                </c:pt>
                <c:pt idx="123">
                  <c:v>7.5</c:v>
                </c:pt>
                <c:pt idx="124">
                  <c:v>7.3473578139300031</c:v>
                </c:pt>
                <c:pt idx="125">
                  <c:v>7.1918557339500069</c:v>
                </c:pt>
                <c:pt idx="126">
                  <c:v>7.0336832153799946</c:v>
                </c:pt>
                <c:pt idx="127">
                  <c:v>6.8730329670799932</c:v>
                </c:pt>
                <c:pt idx="128">
                  <c:v>6.7101007166299951</c:v>
                </c:pt>
                <c:pt idx="129">
                  <c:v>6.545084971869997</c:v>
                </c:pt>
                <c:pt idx="130">
                  <c:v>6.3781867790799964</c:v>
                </c:pt>
                <c:pt idx="131">
                  <c:v>6.2096094780000044</c:v>
                </c:pt>
                <c:pt idx="132">
                  <c:v>6.0395584540899989</c:v>
                </c:pt>
                <c:pt idx="133">
                  <c:v>5.868240888330007</c:v>
                </c:pt>
                <c:pt idx="134">
                  <c:v>5.6958655047999969</c:v>
                </c:pt>
                <c:pt idx="135">
                  <c:v>5.5226423163399971</c:v>
                </c:pt>
                <c:pt idx="136">
                  <c:v>5.3487823687199949</c:v>
                </c:pt>
                <c:pt idx="137">
                  <c:v>5.1744974835099953</c:v>
                </c:pt>
                <c:pt idx="138">
                  <c:v>5</c:v>
                </c:pt>
                <c:pt idx="139">
                  <c:v>4.8255025164900047</c:v>
                </c:pt>
                <c:pt idx="140">
                  <c:v>4.6512176312800051</c:v>
                </c:pt>
                <c:pt idx="141">
                  <c:v>4.4773576836600029</c:v>
                </c:pt>
                <c:pt idx="142">
                  <c:v>4.3041344952000031</c:v>
                </c:pt>
                <c:pt idx="143">
                  <c:v>4.131759111669993</c:v>
                </c:pt>
                <c:pt idx="144">
                  <c:v>3.9604415459100011</c:v>
                </c:pt>
                <c:pt idx="145">
                  <c:v>3.7903905219999956</c:v>
                </c:pt>
                <c:pt idx="146">
                  <c:v>3.6218132209200036</c:v>
                </c:pt>
                <c:pt idx="147">
                  <c:v>3.454915028130003</c:v>
                </c:pt>
                <c:pt idx="148">
                  <c:v>3.2898992833700049</c:v>
                </c:pt>
                <c:pt idx="149">
                  <c:v>3.1269670329200068</c:v>
                </c:pt>
                <c:pt idx="150">
                  <c:v>2.9663167846200054</c:v>
                </c:pt>
                <c:pt idx="151">
                  <c:v>2.8081442660499931</c:v>
                </c:pt>
                <c:pt idx="152">
                  <c:v>2.6526421860699969</c:v>
                </c:pt>
                <c:pt idx="153">
                  <c:v>2.5</c:v>
                </c:pt>
                <c:pt idx="154">
                  <c:v>2.3504036788300056</c:v>
                </c:pt>
                <c:pt idx="155">
                  <c:v>2.2040354826499993</c:v>
                </c:pt>
                <c:pt idx="156">
                  <c:v>2.0610737385399887</c:v>
                </c:pt>
                <c:pt idx="157">
                  <c:v>1.9216926233700065</c:v>
                </c:pt>
                <c:pt idx="158">
                  <c:v>1.7860619515699909</c:v>
                </c:pt>
                <c:pt idx="159">
                  <c:v>1.6543469682100067</c:v>
                </c:pt>
                <c:pt idx="160">
                  <c:v>1.5267081477099964</c:v>
                </c:pt>
                <c:pt idx="161">
                  <c:v>1.4033009983099873</c:v>
                </c:pt>
                <c:pt idx="162">
                  <c:v>1.2842758726100101</c:v>
                </c:pt>
                <c:pt idx="163">
                  <c:v>1.1697777844100017</c:v>
                </c:pt>
                <c:pt idx="164">
                  <c:v>1.0599462319700024</c:v>
                </c:pt>
                <c:pt idx="165">
                  <c:v>0.95491502812998874</c:v>
                </c:pt>
                <c:pt idx="166">
                  <c:v>0.85481213721999438</c:v>
                </c:pt>
                <c:pt idx="167">
                  <c:v>0.75975951922001173</c:v>
                </c:pt>
                <c:pt idx="168">
                  <c:v>0.66987298108000459</c:v>
                </c:pt>
                <c:pt idx="169">
                  <c:v>0.58526203571000224</c:v>
                </c:pt>
                <c:pt idx="170">
                  <c:v>0.50602976850001369</c:v>
                </c:pt>
                <c:pt idx="171">
                  <c:v>0.43227271179000581</c:v>
                </c:pt>
                <c:pt idx="172">
                  <c:v>0.3640807271700055</c:v>
                </c:pt>
                <c:pt idx="173">
                  <c:v>0.30153689606999023</c:v>
                </c:pt>
                <c:pt idx="174">
                  <c:v>0.24471741851999695</c:v>
                </c:pt>
                <c:pt idx="175">
                  <c:v>0.19369152031001136</c:v>
                </c:pt>
                <c:pt idx="176">
                  <c:v>0.14852136862000975</c:v>
                </c:pt>
                <c:pt idx="177">
                  <c:v>0.10926199632999101</c:v>
                </c:pt>
                <c:pt idx="178">
                  <c:v>7.5961234939995848E-2</c:v>
                </c:pt>
                <c:pt idx="179">
                  <c:v>4.865965628999902E-2</c:v>
                </c:pt>
                <c:pt idx="180">
                  <c:v>2.7390523159994018E-2</c:v>
                </c:pt>
                <c:pt idx="181">
                  <c:v>1.2179748699992388E-2</c:v>
                </c:pt>
                <c:pt idx="182">
                  <c:v>3.0458649000024707E-3</c:v>
                </c:pt>
                <c:pt idx="18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93-42E1-AA6A-D8E03B05B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7467032"/>
        <c:axId val="1277464152"/>
      </c:scatterChart>
      <c:valAx>
        <c:axId val="1277467032"/>
        <c:scaling>
          <c:orientation val="minMax"/>
          <c:max val="180"/>
          <c:min val="-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Angle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464152"/>
        <c:crosses val="autoZero"/>
        <c:crossBetween val="midCat"/>
        <c:majorUnit val="10"/>
      </c:valAx>
      <c:valAx>
        <c:axId val="1277464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Error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746703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723901</xdr:colOff>
      <xdr:row>20</xdr:row>
      <xdr:rowOff>133350</xdr:rowOff>
    </xdr:from>
    <xdr:to>
      <xdr:col>14</xdr:col>
      <xdr:colOff>247650</xdr:colOff>
      <xdr:row>35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79FA23C-187A-2B3B-29D1-4362E5AB80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BD6B4B1-BF1B-423B-92AC-5427595E1059}" autoFormatId="16" applyNumberFormats="0" applyBorderFormats="0" applyFontFormats="0" applyPatternFormats="0" applyAlignmentFormats="0" applyWidthHeightFormats="0">
  <queryTableRefresh nextId="5" unboundColumnsRight="1">
    <queryTableFields count="4">
      <queryTableField id="1" name="Column1" tableColumnId="1"/>
      <queryTableField id="3" dataBound="0" tableColumnId="3"/>
      <queryTableField id="2" name="Column2" tableColumnId="2"/>
      <queryTableField id="4" dataBound="0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818FBE-AC0B-4C26-9F74-C26E52378CD0}" name="MapFile_A" displayName="MapFile_A" ref="A1:D185" tableType="queryTable" totalsRowShown="0">
  <autoFilter ref="A1:D185" xr:uid="{A9818FBE-AC0B-4C26-9F74-C26E52378CD0}"/>
  <tableColumns count="4">
    <tableColumn id="1" xr3:uid="{53FD59A9-B496-43ED-AFCA-5A30A4224F8B}" uniqueName="1" name="Column1" queryTableFieldId="1"/>
    <tableColumn id="3" xr3:uid="{F4B6B8A3-05C7-4040-9486-CEFA00B8E211}" uniqueName="3" name="Angle" queryTableFieldId="3" dataDxfId="1">
      <calculatedColumnFormula>MapFile_A[[#This Row],[Column1]]*$A$3+$A$4</calculatedColumnFormula>
    </tableColumn>
    <tableColumn id="2" xr3:uid="{3B928B97-0970-4FA9-A8C8-3E9E0C601043}" uniqueName="2" name="Column2" queryTableFieldId="2"/>
    <tableColumn id="4" xr3:uid="{64E6251D-F216-40D5-8B89-DD0E97E976C3}" uniqueName="4" name="Error" queryTableFieldId="4" dataDxfId="0">
      <calculatedColumnFormula>MapFile_A[[#This Row],[Column2]]-MapFile_A[[#This Row],[Angle]]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39BED-6E66-4D54-8BF1-E95CAE862DE0}">
  <dimension ref="A1:D185"/>
  <sheetViews>
    <sheetView tabSelected="1" workbookViewId="0">
      <selection activeCell="F11" sqref="F11"/>
    </sheetView>
  </sheetViews>
  <sheetFormatPr defaultRowHeight="15" x14ac:dyDescent="0.25"/>
  <cols>
    <col min="1" max="1" width="11.42578125" bestFit="1" customWidth="1"/>
    <col min="2" max="2" width="8.28515625" bestFit="1" customWidth="1"/>
    <col min="3" max="3" width="12.7109375" bestFit="1" customWidth="1"/>
    <col min="4" max="4" width="12" bestFit="1" customWidth="1"/>
  </cols>
  <sheetData>
    <row r="1" spans="1:4" x14ac:dyDescent="0.25">
      <c r="A1" t="s">
        <v>0</v>
      </c>
      <c r="B1" t="s">
        <v>2</v>
      </c>
      <c r="C1" t="s">
        <v>1</v>
      </c>
      <c r="D1" t="s">
        <v>3</v>
      </c>
    </row>
    <row r="2" spans="1:4" x14ac:dyDescent="0.25">
      <c r="A2">
        <v>181</v>
      </c>
    </row>
    <row r="3" spans="1:4" x14ac:dyDescent="0.25">
      <c r="A3">
        <v>2</v>
      </c>
    </row>
    <row r="4" spans="1:4" x14ac:dyDescent="0.25">
      <c r="A4">
        <v>-180</v>
      </c>
    </row>
    <row r="5" spans="1:4" x14ac:dyDescent="0.25">
      <c r="A5">
        <v>0</v>
      </c>
      <c r="B5">
        <f>MapFile_A[[#This Row],[Column1]]*$A$3+$A$4</f>
        <v>-180</v>
      </c>
      <c r="C5">
        <v>-180</v>
      </c>
      <c r="D5">
        <f>MapFile_A[[#This Row],[Column2]]-MapFile_A[[#This Row],[Angle]]</f>
        <v>0</v>
      </c>
    </row>
    <row r="6" spans="1:4" x14ac:dyDescent="0.25">
      <c r="A6">
        <v>1</v>
      </c>
      <c r="B6">
        <f>MapFile_A[[#This Row],[Column1]]*$A$3+$A$4</f>
        <v>-178</v>
      </c>
      <c r="C6">
        <v>-177.9969541351</v>
      </c>
      <c r="D6">
        <f>MapFile_A[[#This Row],[Column2]]-MapFile_A[[#This Row],[Angle]]</f>
        <v>3.0458649000024707E-3</v>
      </c>
    </row>
    <row r="7" spans="1:4" x14ac:dyDescent="0.25">
      <c r="A7">
        <v>2</v>
      </c>
      <c r="B7">
        <f>MapFile_A[[#This Row],[Column1]]*$A$3+$A$4</f>
        <v>-176</v>
      </c>
      <c r="C7">
        <v>-175.98782025130001</v>
      </c>
      <c r="D7">
        <f>MapFile_A[[#This Row],[Column2]]-MapFile_A[[#This Row],[Angle]]</f>
        <v>1.2179748699992388E-2</v>
      </c>
    </row>
    <row r="8" spans="1:4" x14ac:dyDescent="0.25">
      <c r="A8">
        <v>3</v>
      </c>
      <c r="B8">
        <f>MapFile_A[[#This Row],[Column1]]*$A$3+$A$4</f>
        <v>-174</v>
      </c>
      <c r="C8">
        <v>-173.97260947684001</v>
      </c>
      <c r="D8">
        <f>MapFile_A[[#This Row],[Column2]]-MapFile_A[[#This Row],[Angle]]</f>
        <v>2.7390523159994018E-2</v>
      </c>
    </row>
    <row r="9" spans="1:4" x14ac:dyDescent="0.25">
      <c r="A9">
        <v>4</v>
      </c>
      <c r="B9">
        <f>MapFile_A[[#This Row],[Column1]]*$A$3+$A$4</f>
        <v>-172</v>
      </c>
      <c r="C9">
        <v>-171.95134034371</v>
      </c>
      <c r="D9">
        <f>MapFile_A[[#This Row],[Column2]]-MapFile_A[[#This Row],[Angle]]</f>
        <v>4.865965628999902E-2</v>
      </c>
    </row>
    <row r="10" spans="1:4" x14ac:dyDescent="0.25">
      <c r="A10">
        <v>5</v>
      </c>
      <c r="B10">
        <f>MapFile_A[[#This Row],[Column1]]*$A$3+$A$4</f>
        <v>-170</v>
      </c>
      <c r="C10">
        <v>-169.92403876506</v>
      </c>
      <c r="D10">
        <f>MapFile_A[[#This Row],[Column2]]-MapFile_A[[#This Row],[Angle]]</f>
        <v>7.5961234939995848E-2</v>
      </c>
    </row>
    <row r="11" spans="1:4" x14ac:dyDescent="0.25">
      <c r="A11">
        <v>6</v>
      </c>
      <c r="B11">
        <f>MapFile_A[[#This Row],[Column1]]*$A$3+$A$4</f>
        <v>-168</v>
      </c>
      <c r="C11">
        <v>-167.89073800367001</v>
      </c>
      <c r="D11">
        <f>MapFile_A[[#This Row],[Column2]]-MapFile_A[[#This Row],[Angle]]</f>
        <v>0.10926199632999101</v>
      </c>
    </row>
    <row r="12" spans="1:4" x14ac:dyDescent="0.25">
      <c r="A12">
        <v>7</v>
      </c>
      <c r="B12">
        <f>MapFile_A[[#This Row],[Column1]]*$A$3+$A$4</f>
        <v>-166</v>
      </c>
      <c r="C12">
        <v>-165.85147863137999</v>
      </c>
      <c r="D12">
        <f>MapFile_A[[#This Row],[Column2]]-MapFile_A[[#This Row],[Angle]]</f>
        <v>0.14852136862000975</v>
      </c>
    </row>
    <row r="13" spans="1:4" x14ac:dyDescent="0.25">
      <c r="A13">
        <v>8</v>
      </c>
      <c r="B13">
        <f>MapFile_A[[#This Row],[Column1]]*$A$3+$A$4</f>
        <v>-164</v>
      </c>
      <c r="C13">
        <v>-163.80630847968999</v>
      </c>
      <c r="D13">
        <f>MapFile_A[[#This Row],[Column2]]-MapFile_A[[#This Row],[Angle]]</f>
        <v>0.19369152031001136</v>
      </c>
    </row>
    <row r="14" spans="1:4" x14ac:dyDescent="0.25">
      <c r="A14">
        <v>9</v>
      </c>
      <c r="B14">
        <f>MapFile_A[[#This Row],[Column1]]*$A$3+$A$4</f>
        <v>-162</v>
      </c>
      <c r="C14">
        <v>-161.75528258148</v>
      </c>
      <c r="D14">
        <f>MapFile_A[[#This Row],[Column2]]-MapFile_A[[#This Row],[Angle]]</f>
        <v>0.24471741851999695</v>
      </c>
    </row>
    <row r="15" spans="1:4" x14ac:dyDescent="0.25">
      <c r="A15">
        <v>10</v>
      </c>
      <c r="B15">
        <f>MapFile_A[[#This Row],[Column1]]*$A$3+$A$4</f>
        <v>-160</v>
      </c>
      <c r="C15">
        <v>-159.69846310393001</v>
      </c>
      <c r="D15">
        <f>MapFile_A[[#This Row],[Column2]]-MapFile_A[[#This Row],[Angle]]</f>
        <v>0.30153689606999023</v>
      </c>
    </row>
    <row r="16" spans="1:4" x14ac:dyDescent="0.25">
      <c r="A16">
        <v>11</v>
      </c>
      <c r="B16">
        <f>MapFile_A[[#This Row],[Column1]]*$A$3+$A$4</f>
        <v>-158</v>
      </c>
      <c r="C16">
        <v>-157.63591927282999</v>
      </c>
      <c r="D16">
        <f>MapFile_A[[#This Row],[Column2]]-MapFile_A[[#This Row],[Angle]]</f>
        <v>0.3640807271700055</v>
      </c>
    </row>
    <row r="17" spans="1:4" x14ac:dyDescent="0.25">
      <c r="A17">
        <v>12</v>
      </c>
      <c r="B17">
        <f>MapFile_A[[#This Row],[Column1]]*$A$3+$A$4</f>
        <v>-156</v>
      </c>
      <c r="C17">
        <v>-155.56772728820999</v>
      </c>
      <c r="D17">
        <f>MapFile_A[[#This Row],[Column2]]-MapFile_A[[#This Row],[Angle]]</f>
        <v>0.43227271179000581</v>
      </c>
    </row>
    <row r="18" spans="1:4" x14ac:dyDescent="0.25">
      <c r="A18">
        <v>13</v>
      </c>
      <c r="B18">
        <f>MapFile_A[[#This Row],[Column1]]*$A$3+$A$4</f>
        <v>-154</v>
      </c>
      <c r="C18">
        <v>-153.49397023149999</v>
      </c>
      <c r="D18">
        <f>MapFile_A[[#This Row],[Column2]]-MapFile_A[[#This Row],[Angle]]</f>
        <v>0.50602976850001369</v>
      </c>
    </row>
    <row r="19" spans="1:4" x14ac:dyDescent="0.25">
      <c r="A19">
        <v>14</v>
      </c>
      <c r="B19">
        <f>MapFile_A[[#This Row],[Column1]]*$A$3+$A$4</f>
        <v>-152</v>
      </c>
      <c r="C19">
        <v>-151.41473796429</v>
      </c>
      <c r="D19">
        <f>MapFile_A[[#This Row],[Column2]]-MapFile_A[[#This Row],[Angle]]</f>
        <v>0.58526203571000224</v>
      </c>
    </row>
    <row r="20" spans="1:4" x14ac:dyDescent="0.25">
      <c r="A20">
        <v>15</v>
      </c>
      <c r="B20">
        <f>MapFile_A[[#This Row],[Column1]]*$A$3+$A$4</f>
        <v>-150</v>
      </c>
      <c r="C20">
        <v>-149.33012701892</v>
      </c>
      <c r="D20">
        <f>MapFile_A[[#This Row],[Column2]]-MapFile_A[[#This Row],[Angle]]</f>
        <v>0.66987298108000459</v>
      </c>
    </row>
    <row r="21" spans="1:4" x14ac:dyDescent="0.25">
      <c r="A21">
        <v>16</v>
      </c>
      <c r="B21">
        <f>MapFile_A[[#This Row],[Column1]]*$A$3+$A$4</f>
        <v>-148</v>
      </c>
      <c r="C21">
        <v>-147.24024048077999</v>
      </c>
      <c r="D21">
        <f>MapFile_A[[#This Row],[Column2]]-MapFile_A[[#This Row],[Angle]]</f>
        <v>0.75975951922001173</v>
      </c>
    </row>
    <row r="22" spans="1:4" x14ac:dyDescent="0.25">
      <c r="A22">
        <v>17</v>
      </c>
      <c r="B22">
        <f>MapFile_A[[#This Row],[Column1]]*$A$3+$A$4</f>
        <v>-146</v>
      </c>
      <c r="C22">
        <v>-145.14518786278001</v>
      </c>
      <c r="D22">
        <f>MapFile_A[[#This Row],[Column2]]-MapFile_A[[#This Row],[Angle]]</f>
        <v>0.85481213721999438</v>
      </c>
    </row>
    <row r="23" spans="1:4" x14ac:dyDescent="0.25">
      <c r="A23">
        <v>18</v>
      </c>
      <c r="B23">
        <f>MapFile_A[[#This Row],[Column1]]*$A$3+$A$4</f>
        <v>-144</v>
      </c>
      <c r="C23">
        <v>-143.04508497187001</v>
      </c>
      <c r="D23">
        <f>MapFile_A[[#This Row],[Column2]]-MapFile_A[[#This Row],[Angle]]</f>
        <v>0.95491502812998874</v>
      </c>
    </row>
    <row r="24" spans="1:4" x14ac:dyDescent="0.25">
      <c r="A24">
        <v>19</v>
      </c>
      <c r="B24">
        <f>MapFile_A[[#This Row],[Column1]]*$A$3+$A$4</f>
        <v>-142</v>
      </c>
      <c r="C24">
        <v>-140.94005376803</v>
      </c>
      <c r="D24">
        <f>MapFile_A[[#This Row],[Column2]]-MapFile_A[[#This Row],[Angle]]</f>
        <v>1.0599462319700024</v>
      </c>
    </row>
    <row r="25" spans="1:4" x14ac:dyDescent="0.25">
      <c r="A25">
        <v>20</v>
      </c>
      <c r="B25">
        <f>MapFile_A[[#This Row],[Column1]]*$A$3+$A$4</f>
        <v>-140</v>
      </c>
      <c r="C25">
        <v>-138.83022221559</v>
      </c>
      <c r="D25">
        <f>MapFile_A[[#This Row],[Column2]]-MapFile_A[[#This Row],[Angle]]</f>
        <v>1.1697777844100017</v>
      </c>
    </row>
    <row r="26" spans="1:4" x14ac:dyDescent="0.25">
      <c r="A26">
        <v>21</v>
      </c>
      <c r="B26">
        <f>MapFile_A[[#This Row],[Column1]]*$A$3+$A$4</f>
        <v>-138</v>
      </c>
      <c r="C26">
        <v>-136.71572412738999</v>
      </c>
      <c r="D26">
        <f>MapFile_A[[#This Row],[Column2]]-MapFile_A[[#This Row],[Angle]]</f>
        <v>1.2842758726100101</v>
      </c>
    </row>
    <row r="27" spans="1:4" x14ac:dyDescent="0.25">
      <c r="A27">
        <v>22</v>
      </c>
      <c r="B27">
        <f>MapFile_A[[#This Row],[Column1]]*$A$3+$A$4</f>
        <v>-136</v>
      </c>
      <c r="C27">
        <v>-134.59669900169001</v>
      </c>
      <c r="D27">
        <f>MapFile_A[[#This Row],[Column2]]-MapFile_A[[#This Row],[Angle]]</f>
        <v>1.4033009983099873</v>
      </c>
    </row>
    <row r="28" spans="1:4" x14ac:dyDescent="0.25">
      <c r="A28">
        <v>23</v>
      </c>
      <c r="B28">
        <f>MapFile_A[[#This Row],[Column1]]*$A$3+$A$4</f>
        <v>-134</v>
      </c>
      <c r="C28">
        <v>-132.47329185229</v>
      </c>
      <c r="D28">
        <f>MapFile_A[[#This Row],[Column2]]-MapFile_A[[#This Row],[Angle]]</f>
        <v>1.5267081477099964</v>
      </c>
    </row>
    <row r="29" spans="1:4" x14ac:dyDescent="0.25">
      <c r="A29">
        <v>24</v>
      </c>
      <c r="B29">
        <f>MapFile_A[[#This Row],[Column1]]*$A$3+$A$4</f>
        <v>-132</v>
      </c>
      <c r="C29">
        <v>-130.34565303178999</v>
      </c>
      <c r="D29">
        <f>MapFile_A[[#This Row],[Column2]]-MapFile_A[[#This Row],[Angle]]</f>
        <v>1.6543469682100067</v>
      </c>
    </row>
    <row r="30" spans="1:4" x14ac:dyDescent="0.25">
      <c r="A30">
        <v>25</v>
      </c>
      <c r="B30">
        <f>MapFile_A[[#This Row],[Column1]]*$A$3+$A$4</f>
        <v>-130</v>
      </c>
      <c r="C30">
        <v>-128.21393804843001</v>
      </c>
      <c r="D30">
        <f>MapFile_A[[#This Row],[Column2]]-MapFile_A[[#This Row],[Angle]]</f>
        <v>1.7860619515699909</v>
      </c>
    </row>
    <row r="31" spans="1:4" x14ac:dyDescent="0.25">
      <c r="A31">
        <v>26</v>
      </c>
      <c r="B31">
        <f>MapFile_A[[#This Row],[Column1]]*$A$3+$A$4</f>
        <v>-128</v>
      </c>
      <c r="C31">
        <v>-126.07830737662999</v>
      </c>
      <c r="D31">
        <f>MapFile_A[[#This Row],[Column2]]-MapFile_A[[#This Row],[Angle]]</f>
        <v>1.9216926233700065</v>
      </c>
    </row>
    <row r="32" spans="1:4" x14ac:dyDescent="0.25">
      <c r="A32">
        <v>27</v>
      </c>
      <c r="B32">
        <f>MapFile_A[[#This Row],[Column1]]*$A$3+$A$4</f>
        <v>-126</v>
      </c>
      <c r="C32">
        <v>-123.93892626146</v>
      </c>
      <c r="D32">
        <f>MapFile_A[[#This Row],[Column2]]-MapFile_A[[#This Row],[Angle]]</f>
        <v>2.0610737385400029</v>
      </c>
    </row>
    <row r="33" spans="1:4" x14ac:dyDescent="0.25">
      <c r="A33">
        <v>28</v>
      </c>
      <c r="B33">
        <f>MapFile_A[[#This Row],[Column1]]*$A$3+$A$4</f>
        <v>-124</v>
      </c>
      <c r="C33">
        <v>-121.79596451735</v>
      </c>
      <c r="D33">
        <f>MapFile_A[[#This Row],[Column2]]-MapFile_A[[#This Row],[Angle]]</f>
        <v>2.2040354826499993</v>
      </c>
    </row>
    <row r="34" spans="1:4" x14ac:dyDescent="0.25">
      <c r="A34">
        <v>29</v>
      </c>
      <c r="B34">
        <f>MapFile_A[[#This Row],[Column1]]*$A$3+$A$4</f>
        <v>-122</v>
      </c>
      <c r="C34">
        <v>-119.64959632116999</v>
      </c>
      <c r="D34">
        <f>MapFile_A[[#This Row],[Column2]]-MapFile_A[[#This Row],[Angle]]</f>
        <v>2.3504036788300056</v>
      </c>
    </row>
    <row r="35" spans="1:4" x14ac:dyDescent="0.25">
      <c r="A35">
        <v>30</v>
      </c>
      <c r="B35">
        <f>MapFile_A[[#This Row],[Column1]]*$A$3+$A$4</f>
        <v>-120</v>
      </c>
      <c r="C35">
        <v>-117.5</v>
      </c>
      <c r="D35">
        <f>MapFile_A[[#This Row],[Column2]]-MapFile_A[[#This Row],[Angle]]</f>
        <v>2.5</v>
      </c>
    </row>
    <row r="36" spans="1:4" x14ac:dyDescent="0.25">
      <c r="A36">
        <v>31</v>
      </c>
      <c r="B36">
        <f>MapFile_A[[#This Row],[Column1]]*$A$3+$A$4</f>
        <v>-118</v>
      </c>
      <c r="C36">
        <v>-115.34735781393</v>
      </c>
      <c r="D36">
        <f>MapFile_A[[#This Row],[Column2]]-MapFile_A[[#This Row],[Angle]]</f>
        <v>2.6526421860699969</v>
      </c>
    </row>
    <row r="37" spans="1:4" x14ac:dyDescent="0.25">
      <c r="A37">
        <v>32</v>
      </c>
      <c r="B37">
        <f>MapFile_A[[#This Row],[Column1]]*$A$3+$A$4</f>
        <v>-116</v>
      </c>
      <c r="C37">
        <v>-113.19185573395001</v>
      </c>
      <c r="D37">
        <f>MapFile_A[[#This Row],[Column2]]-MapFile_A[[#This Row],[Angle]]</f>
        <v>2.8081442660499931</v>
      </c>
    </row>
    <row r="38" spans="1:4" x14ac:dyDescent="0.25">
      <c r="A38">
        <v>33</v>
      </c>
      <c r="B38">
        <f>MapFile_A[[#This Row],[Column1]]*$A$3+$A$4</f>
        <v>-114</v>
      </c>
      <c r="C38">
        <v>-111.03368321537999</v>
      </c>
      <c r="D38">
        <f>MapFile_A[[#This Row],[Column2]]-MapFile_A[[#This Row],[Angle]]</f>
        <v>2.9663167846200054</v>
      </c>
    </row>
    <row r="39" spans="1:4" x14ac:dyDescent="0.25">
      <c r="A39">
        <v>34</v>
      </c>
      <c r="B39">
        <f>MapFile_A[[#This Row],[Column1]]*$A$3+$A$4</f>
        <v>-112</v>
      </c>
      <c r="C39">
        <v>-108.87303296707999</v>
      </c>
      <c r="D39">
        <f>MapFile_A[[#This Row],[Column2]]-MapFile_A[[#This Row],[Angle]]</f>
        <v>3.1269670329200068</v>
      </c>
    </row>
    <row r="40" spans="1:4" x14ac:dyDescent="0.25">
      <c r="A40">
        <v>35</v>
      </c>
      <c r="B40">
        <f>MapFile_A[[#This Row],[Column1]]*$A$3+$A$4</f>
        <v>-110</v>
      </c>
      <c r="C40">
        <v>-106.71010071663</v>
      </c>
      <c r="D40">
        <f>MapFile_A[[#This Row],[Column2]]-MapFile_A[[#This Row],[Angle]]</f>
        <v>3.2898992833700049</v>
      </c>
    </row>
    <row r="41" spans="1:4" x14ac:dyDescent="0.25">
      <c r="A41">
        <v>36</v>
      </c>
      <c r="B41">
        <f>MapFile_A[[#This Row],[Column1]]*$A$3+$A$4</f>
        <v>-108</v>
      </c>
      <c r="C41">
        <v>-104.54508497187</v>
      </c>
      <c r="D41">
        <f>MapFile_A[[#This Row],[Column2]]-MapFile_A[[#This Row],[Angle]]</f>
        <v>3.454915028130003</v>
      </c>
    </row>
    <row r="42" spans="1:4" x14ac:dyDescent="0.25">
      <c r="A42">
        <v>37</v>
      </c>
      <c r="B42">
        <f>MapFile_A[[#This Row],[Column1]]*$A$3+$A$4</f>
        <v>-106</v>
      </c>
      <c r="C42">
        <v>-102.37818677908</v>
      </c>
      <c r="D42">
        <f>MapFile_A[[#This Row],[Column2]]-MapFile_A[[#This Row],[Angle]]</f>
        <v>3.6218132209200036</v>
      </c>
    </row>
    <row r="43" spans="1:4" x14ac:dyDescent="0.25">
      <c r="A43">
        <v>38</v>
      </c>
      <c r="B43">
        <f>MapFile_A[[#This Row],[Column1]]*$A$3+$A$4</f>
        <v>-104</v>
      </c>
      <c r="C43">
        <v>-100.209609478</v>
      </c>
      <c r="D43">
        <f>MapFile_A[[#This Row],[Column2]]-MapFile_A[[#This Row],[Angle]]</f>
        <v>3.7903905219999956</v>
      </c>
    </row>
    <row r="44" spans="1:4" x14ac:dyDescent="0.25">
      <c r="A44">
        <v>39</v>
      </c>
      <c r="B44">
        <f>MapFile_A[[#This Row],[Column1]]*$A$3+$A$4</f>
        <v>-102</v>
      </c>
      <c r="C44">
        <v>-98.039558454089999</v>
      </c>
      <c r="D44">
        <f>MapFile_A[[#This Row],[Column2]]-MapFile_A[[#This Row],[Angle]]</f>
        <v>3.9604415459100011</v>
      </c>
    </row>
    <row r="45" spans="1:4" x14ac:dyDescent="0.25">
      <c r="A45">
        <v>40</v>
      </c>
      <c r="B45">
        <f>MapFile_A[[#This Row],[Column1]]*$A$3+$A$4</f>
        <v>-100</v>
      </c>
      <c r="C45">
        <v>-95.868240888330007</v>
      </c>
      <c r="D45">
        <f>MapFile_A[[#This Row],[Column2]]-MapFile_A[[#This Row],[Angle]]</f>
        <v>4.131759111669993</v>
      </c>
    </row>
    <row r="46" spans="1:4" x14ac:dyDescent="0.25">
      <c r="A46">
        <v>41</v>
      </c>
      <c r="B46">
        <f>MapFile_A[[#This Row],[Column1]]*$A$3+$A$4</f>
        <v>-98</v>
      </c>
      <c r="C46">
        <v>-93.695865504799997</v>
      </c>
      <c r="D46">
        <f>MapFile_A[[#This Row],[Column2]]-MapFile_A[[#This Row],[Angle]]</f>
        <v>4.3041344952000031</v>
      </c>
    </row>
    <row r="47" spans="1:4" x14ac:dyDescent="0.25">
      <c r="A47">
        <v>42</v>
      </c>
      <c r="B47">
        <f>MapFile_A[[#This Row],[Column1]]*$A$3+$A$4</f>
        <v>-96</v>
      </c>
      <c r="C47">
        <v>-91.522642316339997</v>
      </c>
      <c r="D47">
        <f>MapFile_A[[#This Row],[Column2]]-MapFile_A[[#This Row],[Angle]]</f>
        <v>4.4773576836600029</v>
      </c>
    </row>
    <row r="48" spans="1:4" x14ac:dyDescent="0.25">
      <c r="A48">
        <v>43</v>
      </c>
      <c r="B48">
        <f>MapFile_A[[#This Row],[Column1]]*$A$3+$A$4</f>
        <v>-94</v>
      </c>
      <c r="C48">
        <v>-89.348782368719995</v>
      </c>
      <c r="D48">
        <f>MapFile_A[[#This Row],[Column2]]-MapFile_A[[#This Row],[Angle]]</f>
        <v>4.6512176312800051</v>
      </c>
    </row>
    <row r="49" spans="1:4" x14ac:dyDescent="0.25">
      <c r="A49">
        <v>44</v>
      </c>
      <c r="B49">
        <f>MapFile_A[[#This Row],[Column1]]*$A$3+$A$4</f>
        <v>-92</v>
      </c>
      <c r="C49">
        <v>-87.174497483509995</v>
      </c>
      <c r="D49">
        <f>MapFile_A[[#This Row],[Column2]]-MapFile_A[[#This Row],[Angle]]</f>
        <v>4.8255025164900047</v>
      </c>
    </row>
    <row r="50" spans="1:4" x14ac:dyDescent="0.25">
      <c r="A50">
        <v>45</v>
      </c>
      <c r="B50">
        <f>MapFile_A[[#This Row],[Column1]]*$A$3+$A$4</f>
        <v>-90</v>
      </c>
      <c r="C50">
        <v>-85</v>
      </c>
      <c r="D50">
        <f>MapFile_A[[#This Row],[Column2]]-MapFile_A[[#This Row],[Angle]]</f>
        <v>5</v>
      </c>
    </row>
    <row r="51" spans="1:4" x14ac:dyDescent="0.25">
      <c r="A51">
        <v>46</v>
      </c>
      <c r="B51">
        <f>MapFile_A[[#This Row],[Column1]]*$A$3+$A$4</f>
        <v>-88</v>
      </c>
      <c r="C51">
        <v>-82.825502516490005</v>
      </c>
      <c r="D51">
        <f>MapFile_A[[#This Row],[Column2]]-MapFile_A[[#This Row],[Angle]]</f>
        <v>5.1744974835099953</v>
      </c>
    </row>
    <row r="52" spans="1:4" x14ac:dyDescent="0.25">
      <c r="A52">
        <v>47</v>
      </c>
      <c r="B52">
        <f>MapFile_A[[#This Row],[Column1]]*$A$3+$A$4</f>
        <v>-86</v>
      </c>
      <c r="C52">
        <v>-80.651217631280005</v>
      </c>
      <c r="D52">
        <f>MapFile_A[[#This Row],[Column2]]-MapFile_A[[#This Row],[Angle]]</f>
        <v>5.3487823687199949</v>
      </c>
    </row>
    <row r="53" spans="1:4" x14ac:dyDescent="0.25">
      <c r="A53">
        <v>48</v>
      </c>
      <c r="B53">
        <f>MapFile_A[[#This Row],[Column1]]*$A$3+$A$4</f>
        <v>-84</v>
      </c>
      <c r="C53">
        <v>-78.477357683660003</v>
      </c>
      <c r="D53">
        <f>MapFile_A[[#This Row],[Column2]]-MapFile_A[[#This Row],[Angle]]</f>
        <v>5.5226423163399971</v>
      </c>
    </row>
    <row r="54" spans="1:4" x14ac:dyDescent="0.25">
      <c r="A54">
        <v>49</v>
      </c>
      <c r="B54">
        <f>MapFile_A[[#This Row],[Column1]]*$A$3+$A$4</f>
        <v>-82</v>
      </c>
      <c r="C54">
        <v>-76.304134495200003</v>
      </c>
      <c r="D54">
        <f>MapFile_A[[#This Row],[Column2]]-MapFile_A[[#This Row],[Angle]]</f>
        <v>5.6958655047999969</v>
      </c>
    </row>
    <row r="55" spans="1:4" x14ac:dyDescent="0.25">
      <c r="A55">
        <v>50</v>
      </c>
      <c r="B55">
        <f>MapFile_A[[#This Row],[Column1]]*$A$3+$A$4</f>
        <v>-80</v>
      </c>
      <c r="C55">
        <v>-74.131759111669993</v>
      </c>
      <c r="D55">
        <f>MapFile_A[[#This Row],[Column2]]-MapFile_A[[#This Row],[Angle]]</f>
        <v>5.868240888330007</v>
      </c>
    </row>
    <row r="56" spans="1:4" x14ac:dyDescent="0.25">
      <c r="A56">
        <v>51</v>
      </c>
      <c r="B56">
        <f>MapFile_A[[#This Row],[Column1]]*$A$3+$A$4</f>
        <v>-78</v>
      </c>
      <c r="C56">
        <v>-71.960441545910001</v>
      </c>
      <c r="D56">
        <f>MapFile_A[[#This Row],[Column2]]-MapFile_A[[#This Row],[Angle]]</f>
        <v>6.0395584540899989</v>
      </c>
    </row>
    <row r="57" spans="1:4" x14ac:dyDescent="0.25">
      <c r="A57">
        <v>52</v>
      </c>
      <c r="B57">
        <f>MapFile_A[[#This Row],[Column1]]*$A$3+$A$4</f>
        <v>-76</v>
      </c>
      <c r="C57">
        <v>-69.790390521999996</v>
      </c>
      <c r="D57">
        <f>MapFile_A[[#This Row],[Column2]]-MapFile_A[[#This Row],[Angle]]</f>
        <v>6.2096094780000044</v>
      </c>
    </row>
    <row r="58" spans="1:4" x14ac:dyDescent="0.25">
      <c r="A58">
        <v>53</v>
      </c>
      <c r="B58">
        <f>MapFile_A[[#This Row],[Column1]]*$A$3+$A$4</f>
        <v>-74</v>
      </c>
      <c r="C58">
        <v>-67.621813220920004</v>
      </c>
      <c r="D58">
        <f>MapFile_A[[#This Row],[Column2]]-MapFile_A[[#This Row],[Angle]]</f>
        <v>6.3781867790799964</v>
      </c>
    </row>
    <row r="59" spans="1:4" x14ac:dyDescent="0.25">
      <c r="A59">
        <v>54</v>
      </c>
      <c r="B59">
        <f>MapFile_A[[#This Row],[Column1]]*$A$3+$A$4</f>
        <v>-72</v>
      </c>
      <c r="C59">
        <v>-65.454915028130003</v>
      </c>
      <c r="D59">
        <f>MapFile_A[[#This Row],[Column2]]-MapFile_A[[#This Row],[Angle]]</f>
        <v>6.545084971869997</v>
      </c>
    </row>
    <row r="60" spans="1:4" x14ac:dyDescent="0.25">
      <c r="A60">
        <v>55</v>
      </c>
      <c r="B60">
        <f>MapFile_A[[#This Row],[Column1]]*$A$3+$A$4</f>
        <v>-70</v>
      </c>
      <c r="C60">
        <v>-63.289899283369998</v>
      </c>
      <c r="D60">
        <f>MapFile_A[[#This Row],[Column2]]-MapFile_A[[#This Row],[Angle]]</f>
        <v>6.7101007166300022</v>
      </c>
    </row>
    <row r="61" spans="1:4" x14ac:dyDescent="0.25">
      <c r="A61">
        <v>56</v>
      </c>
      <c r="B61">
        <f>MapFile_A[[#This Row],[Column1]]*$A$3+$A$4</f>
        <v>-68</v>
      </c>
      <c r="C61">
        <v>-61.12696703292</v>
      </c>
      <c r="D61">
        <f>MapFile_A[[#This Row],[Column2]]-MapFile_A[[#This Row],[Angle]]</f>
        <v>6.8730329670800003</v>
      </c>
    </row>
    <row r="62" spans="1:4" x14ac:dyDescent="0.25">
      <c r="A62">
        <v>57</v>
      </c>
      <c r="B62">
        <f>MapFile_A[[#This Row],[Column1]]*$A$3+$A$4</f>
        <v>-66</v>
      </c>
      <c r="C62">
        <v>-58.966316784619998</v>
      </c>
      <c r="D62">
        <f>MapFile_A[[#This Row],[Column2]]-MapFile_A[[#This Row],[Angle]]</f>
        <v>7.0336832153800017</v>
      </c>
    </row>
    <row r="63" spans="1:4" x14ac:dyDescent="0.25">
      <c r="A63">
        <v>58</v>
      </c>
      <c r="B63">
        <f>MapFile_A[[#This Row],[Column1]]*$A$3+$A$4</f>
        <v>-64</v>
      </c>
      <c r="C63">
        <v>-56.80814426605</v>
      </c>
      <c r="D63">
        <f>MapFile_A[[#This Row],[Column2]]-MapFile_A[[#This Row],[Angle]]</f>
        <v>7.1918557339499998</v>
      </c>
    </row>
    <row r="64" spans="1:4" x14ac:dyDescent="0.25">
      <c r="A64">
        <v>59</v>
      </c>
      <c r="B64">
        <f>MapFile_A[[#This Row],[Column1]]*$A$3+$A$4</f>
        <v>-62</v>
      </c>
      <c r="C64">
        <v>-54.652642186069997</v>
      </c>
      <c r="D64">
        <f>MapFile_A[[#This Row],[Column2]]-MapFile_A[[#This Row],[Angle]]</f>
        <v>7.3473578139300031</v>
      </c>
    </row>
    <row r="65" spans="1:4" x14ac:dyDescent="0.25">
      <c r="A65">
        <v>60</v>
      </c>
      <c r="B65">
        <f>MapFile_A[[#This Row],[Column1]]*$A$3+$A$4</f>
        <v>-60</v>
      </c>
      <c r="C65">
        <v>-52.5</v>
      </c>
      <c r="D65">
        <f>MapFile_A[[#This Row],[Column2]]-MapFile_A[[#This Row],[Angle]]</f>
        <v>7.5</v>
      </c>
    </row>
    <row r="66" spans="1:4" x14ac:dyDescent="0.25">
      <c r="A66">
        <v>61</v>
      </c>
      <c r="B66">
        <f>MapFile_A[[#This Row],[Column1]]*$A$3+$A$4</f>
        <v>-58</v>
      </c>
      <c r="C66">
        <v>-50.350403678829998</v>
      </c>
      <c r="D66">
        <f>MapFile_A[[#This Row],[Column2]]-MapFile_A[[#This Row],[Angle]]</f>
        <v>7.6495963211700015</v>
      </c>
    </row>
    <row r="67" spans="1:4" x14ac:dyDescent="0.25">
      <c r="A67">
        <v>62</v>
      </c>
      <c r="B67">
        <f>MapFile_A[[#This Row],[Column1]]*$A$3+$A$4</f>
        <v>-56</v>
      </c>
      <c r="C67">
        <v>-48.204035482649999</v>
      </c>
      <c r="D67">
        <f>MapFile_A[[#This Row],[Column2]]-MapFile_A[[#This Row],[Angle]]</f>
        <v>7.7959645173500007</v>
      </c>
    </row>
    <row r="68" spans="1:4" x14ac:dyDescent="0.25">
      <c r="A68">
        <v>63</v>
      </c>
      <c r="B68">
        <f>MapFile_A[[#This Row],[Column1]]*$A$3+$A$4</f>
        <v>-54</v>
      </c>
      <c r="C68">
        <v>-46.061073738540003</v>
      </c>
      <c r="D68">
        <f>MapFile_A[[#This Row],[Column2]]-MapFile_A[[#This Row],[Angle]]</f>
        <v>7.9389262614599971</v>
      </c>
    </row>
    <row r="69" spans="1:4" x14ac:dyDescent="0.25">
      <c r="A69">
        <v>64</v>
      </c>
      <c r="B69">
        <f>MapFile_A[[#This Row],[Column1]]*$A$3+$A$4</f>
        <v>-52</v>
      </c>
      <c r="C69">
        <v>-43.921692623369999</v>
      </c>
      <c r="D69">
        <f>MapFile_A[[#This Row],[Column2]]-MapFile_A[[#This Row],[Angle]]</f>
        <v>8.0783073766300006</v>
      </c>
    </row>
    <row r="70" spans="1:4" x14ac:dyDescent="0.25">
      <c r="A70">
        <v>65</v>
      </c>
      <c r="B70">
        <f>MapFile_A[[#This Row],[Column1]]*$A$3+$A$4</f>
        <v>-50</v>
      </c>
      <c r="C70">
        <v>-41.786061951569998</v>
      </c>
      <c r="D70">
        <f>MapFile_A[[#This Row],[Column2]]-MapFile_A[[#This Row],[Angle]]</f>
        <v>8.213938048430002</v>
      </c>
    </row>
    <row r="71" spans="1:4" x14ac:dyDescent="0.25">
      <c r="A71">
        <v>66</v>
      </c>
      <c r="B71">
        <f>MapFile_A[[#This Row],[Column1]]*$A$3+$A$4</f>
        <v>-48</v>
      </c>
      <c r="C71">
        <v>-39.65434696821</v>
      </c>
      <c r="D71">
        <f>MapFile_A[[#This Row],[Column2]]-MapFile_A[[#This Row],[Angle]]</f>
        <v>8.3456530317900004</v>
      </c>
    </row>
    <row r="72" spans="1:4" x14ac:dyDescent="0.25">
      <c r="A72">
        <v>67</v>
      </c>
      <c r="B72">
        <f>MapFile_A[[#This Row],[Column1]]*$A$3+$A$4</f>
        <v>-46</v>
      </c>
      <c r="C72">
        <v>-37.526708147710004</v>
      </c>
      <c r="D72">
        <f>MapFile_A[[#This Row],[Column2]]-MapFile_A[[#This Row],[Angle]]</f>
        <v>8.4732918522899965</v>
      </c>
    </row>
    <row r="73" spans="1:4" x14ac:dyDescent="0.25">
      <c r="A73">
        <v>68</v>
      </c>
      <c r="B73">
        <f>MapFile_A[[#This Row],[Column1]]*$A$3+$A$4</f>
        <v>-44</v>
      </c>
      <c r="C73">
        <v>-35.403300998310002</v>
      </c>
      <c r="D73">
        <f>MapFile_A[[#This Row],[Column2]]-MapFile_A[[#This Row],[Angle]]</f>
        <v>8.5966990016899985</v>
      </c>
    </row>
    <row r="74" spans="1:4" x14ac:dyDescent="0.25">
      <c r="A74">
        <v>69</v>
      </c>
      <c r="B74">
        <f>MapFile_A[[#This Row],[Column1]]*$A$3+$A$4</f>
        <v>-42</v>
      </c>
      <c r="C74">
        <v>-33.284275872610003</v>
      </c>
      <c r="D74">
        <f>MapFile_A[[#This Row],[Column2]]-MapFile_A[[#This Row],[Angle]]</f>
        <v>8.715724127389997</v>
      </c>
    </row>
    <row r="75" spans="1:4" x14ac:dyDescent="0.25">
      <c r="A75">
        <v>70</v>
      </c>
      <c r="B75">
        <f>MapFile_A[[#This Row],[Column1]]*$A$3+$A$4</f>
        <v>-40</v>
      </c>
      <c r="C75">
        <v>-31.169777784410002</v>
      </c>
      <c r="D75">
        <f>MapFile_A[[#This Row],[Column2]]-MapFile_A[[#This Row],[Angle]]</f>
        <v>8.8302222155899983</v>
      </c>
    </row>
    <row r="76" spans="1:4" x14ac:dyDescent="0.25">
      <c r="A76">
        <v>71</v>
      </c>
      <c r="B76">
        <f>MapFile_A[[#This Row],[Column1]]*$A$3+$A$4</f>
        <v>-38</v>
      </c>
      <c r="C76">
        <v>-29.059946231969999</v>
      </c>
      <c r="D76">
        <f>MapFile_A[[#This Row],[Column2]]-MapFile_A[[#This Row],[Angle]]</f>
        <v>8.9400537680300012</v>
      </c>
    </row>
    <row r="77" spans="1:4" x14ac:dyDescent="0.25">
      <c r="A77">
        <v>72</v>
      </c>
      <c r="B77">
        <f>MapFile_A[[#This Row],[Column1]]*$A$3+$A$4</f>
        <v>-36</v>
      </c>
      <c r="C77">
        <v>-26.954915028129999</v>
      </c>
      <c r="D77">
        <f>MapFile_A[[#This Row],[Column2]]-MapFile_A[[#This Row],[Angle]]</f>
        <v>9.0450849718700006</v>
      </c>
    </row>
    <row r="78" spans="1:4" x14ac:dyDescent="0.25">
      <c r="A78">
        <v>73</v>
      </c>
      <c r="B78">
        <f>MapFile_A[[#This Row],[Column1]]*$A$3+$A$4</f>
        <v>-34</v>
      </c>
      <c r="C78">
        <v>-24.854812137220001</v>
      </c>
      <c r="D78">
        <f>MapFile_A[[#This Row],[Column2]]-MapFile_A[[#This Row],[Angle]]</f>
        <v>9.1451878627799985</v>
      </c>
    </row>
    <row r="79" spans="1:4" x14ac:dyDescent="0.25">
      <c r="A79">
        <v>74</v>
      </c>
      <c r="B79">
        <f>MapFile_A[[#This Row],[Column1]]*$A$3+$A$4</f>
        <v>-32</v>
      </c>
      <c r="C79">
        <v>-22.759759519220001</v>
      </c>
      <c r="D79">
        <f>MapFile_A[[#This Row],[Column2]]-MapFile_A[[#This Row],[Angle]]</f>
        <v>9.2402404807799989</v>
      </c>
    </row>
    <row r="80" spans="1:4" x14ac:dyDescent="0.25">
      <c r="A80">
        <v>75</v>
      </c>
      <c r="B80">
        <f>MapFile_A[[#This Row],[Column1]]*$A$3+$A$4</f>
        <v>-30</v>
      </c>
      <c r="C80">
        <v>-20.669872981080001</v>
      </c>
      <c r="D80">
        <f>MapFile_A[[#This Row],[Column2]]-MapFile_A[[#This Row],[Angle]]</f>
        <v>9.330127018919999</v>
      </c>
    </row>
    <row r="81" spans="1:4" x14ac:dyDescent="0.25">
      <c r="A81">
        <v>76</v>
      </c>
      <c r="B81">
        <f>MapFile_A[[#This Row],[Column1]]*$A$3+$A$4</f>
        <v>-28</v>
      </c>
      <c r="C81">
        <v>-18.585262035709999</v>
      </c>
      <c r="D81">
        <f>MapFile_A[[#This Row],[Column2]]-MapFile_A[[#This Row],[Angle]]</f>
        <v>9.4147379642900013</v>
      </c>
    </row>
    <row r="82" spans="1:4" x14ac:dyDescent="0.25">
      <c r="A82">
        <v>77</v>
      </c>
      <c r="B82">
        <f>MapFile_A[[#This Row],[Column1]]*$A$3+$A$4</f>
        <v>-26</v>
      </c>
      <c r="C82">
        <v>-16.506029768499999</v>
      </c>
      <c r="D82">
        <f>MapFile_A[[#This Row],[Column2]]-MapFile_A[[#This Row],[Angle]]</f>
        <v>9.4939702315000005</v>
      </c>
    </row>
    <row r="83" spans="1:4" x14ac:dyDescent="0.25">
      <c r="A83">
        <v>78</v>
      </c>
      <c r="B83">
        <f>MapFile_A[[#This Row],[Column1]]*$A$3+$A$4</f>
        <v>-24</v>
      </c>
      <c r="C83">
        <v>-14.43227271179</v>
      </c>
      <c r="D83">
        <f>MapFile_A[[#This Row],[Column2]]-MapFile_A[[#This Row],[Angle]]</f>
        <v>9.5677272882099995</v>
      </c>
    </row>
    <row r="84" spans="1:4" x14ac:dyDescent="0.25">
      <c r="A84">
        <v>79</v>
      </c>
      <c r="B84">
        <f>MapFile_A[[#This Row],[Column1]]*$A$3+$A$4</f>
        <v>-22</v>
      </c>
      <c r="C84">
        <v>-12.36408072717</v>
      </c>
      <c r="D84">
        <f>MapFile_A[[#This Row],[Column2]]-MapFile_A[[#This Row],[Angle]]</f>
        <v>9.6359192728299998</v>
      </c>
    </row>
    <row r="85" spans="1:4" x14ac:dyDescent="0.25">
      <c r="A85">
        <v>80</v>
      </c>
      <c r="B85">
        <f>MapFile_A[[#This Row],[Column1]]*$A$3+$A$4</f>
        <v>-20</v>
      </c>
      <c r="C85">
        <v>-10.301536896069999</v>
      </c>
      <c r="D85">
        <f>MapFile_A[[#This Row],[Column2]]-MapFile_A[[#This Row],[Angle]]</f>
        <v>9.6984631039300009</v>
      </c>
    </row>
    <row r="86" spans="1:4" x14ac:dyDescent="0.25">
      <c r="A86">
        <v>81</v>
      </c>
      <c r="B86">
        <f>MapFile_A[[#This Row],[Column1]]*$A$3+$A$4</f>
        <v>-18</v>
      </c>
      <c r="C86">
        <v>-8.2447174185200005</v>
      </c>
      <c r="D86">
        <f>MapFile_A[[#This Row],[Column2]]-MapFile_A[[#This Row],[Angle]]</f>
        <v>9.7552825814799995</v>
      </c>
    </row>
    <row r="87" spans="1:4" x14ac:dyDescent="0.25">
      <c r="A87">
        <v>82</v>
      </c>
      <c r="B87">
        <f>MapFile_A[[#This Row],[Column1]]*$A$3+$A$4</f>
        <v>-16</v>
      </c>
      <c r="C87">
        <v>-6.1936915203099998</v>
      </c>
      <c r="D87">
        <f>MapFile_A[[#This Row],[Column2]]-MapFile_A[[#This Row],[Angle]]</f>
        <v>9.8063084796899993</v>
      </c>
    </row>
    <row r="88" spans="1:4" x14ac:dyDescent="0.25">
      <c r="A88">
        <v>83</v>
      </c>
      <c r="B88">
        <f>MapFile_A[[#This Row],[Column1]]*$A$3+$A$4</f>
        <v>-14</v>
      </c>
      <c r="C88">
        <v>-4.14852136862</v>
      </c>
      <c r="D88">
        <f>MapFile_A[[#This Row],[Column2]]-MapFile_A[[#This Row],[Angle]]</f>
        <v>9.8514786313800009</v>
      </c>
    </row>
    <row r="89" spans="1:4" x14ac:dyDescent="0.25">
      <c r="A89">
        <v>84</v>
      </c>
      <c r="B89">
        <f>MapFile_A[[#This Row],[Column1]]*$A$3+$A$4</f>
        <v>-12</v>
      </c>
      <c r="C89">
        <v>-2.1092619963299999</v>
      </c>
      <c r="D89">
        <f>MapFile_A[[#This Row],[Column2]]-MapFile_A[[#This Row],[Angle]]</f>
        <v>9.8907380036700001</v>
      </c>
    </row>
    <row r="90" spans="1:4" x14ac:dyDescent="0.25">
      <c r="A90">
        <v>85</v>
      </c>
      <c r="B90">
        <f>MapFile_A[[#This Row],[Column1]]*$A$3+$A$4</f>
        <v>-10</v>
      </c>
      <c r="C90">
        <v>-7.5961234939999997E-2</v>
      </c>
      <c r="D90">
        <f>MapFile_A[[#This Row],[Column2]]-MapFile_A[[#This Row],[Angle]]</f>
        <v>9.9240387650600006</v>
      </c>
    </row>
    <row r="91" spans="1:4" x14ac:dyDescent="0.25">
      <c r="A91">
        <v>86</v>
      </c>
      <c r="B91">
        <f>MapFile_A[[#This Row],[Column1]]*$A$3+$A$4</f>
        <v>-8</v>
      </c>
      <c r="C91">
        <v>1.9513403437100001</v>
      </c>
      <c r="D91">
        <f>MapFile_A[[#This Row],[Column2]]-MapFile_A[[#This Row],[Angle]]</f>
        <v>9.951340343710001</v>
      </c>
    </row>
    <row r="92" spans="1:4" x14ac:dyDescent="0.25">
      <c r="A92">
        <v>87</v>
      </c>
      <c r="B92">
        <f>MapFile_A[[#This Row],[Column1]]*$A$3+$A$4</f>
        <v>-6</v>
      </c>
      <c r="C92">
        <v>3.9726094768400002</v>
      </c>
      <c r="D92">
        <f>MapFile_A[[#This Row],[Column2]]-MapFile_A[[#This Row],[Angle]]</f>
        <v>9.9726094768400007</v>
      </c>
    </row>
    <row r="93" spans="1:4" x14ac:dyDescent="0.25">
      <c r="A93">
        <v>88</v>
      </c>
      <c r="B93">
        <f>MapFile_A[[#This Row],[Column1]]*$A$3+$A$4</f>
        <v>-4</v>
      </c>
      <c r="C93">
        <v>5.9878202512999996</v>
      </c>
      <c r="D93">
        <f>MapFile_A[[#This Row],[Column2]]-MapFile_A[[#This Row],[Angle]]</f>
        <v>9.9878202513000005</v>
      </c>
    </row>
    <row r="94" spans="1:4" x14ac:dyDescent="0.25">
      <c r="A94">
        <v>89</v>
      </c>
      <c r="B94">
        <f>MapFile_A[[#This Row],[Column1]]*$A$3+$A$4</f>
        <v>-2</v>
      </c>
      <c r="C94">
        <v>7.9969541351000002</v>
      </c>
      <c r="D94">
        <f>MapFile_A[[#This Row],[Column2]]-MapFile_A[[#This Row],[Angle]]</f>
        <v>9.9969541351000011</v>
      </c>
    </row>
    <row r="95" spans="1:4" x14ac:dyDescent="0.25">
      <c r="A95">
        <v>90</v>
      </c>
      <c r="B95">
        <f>MapFile_A[[#This Row],[Column1]]*$A$3+$A$4</f>
        <v>0</v>
      </c>
      <c r="C95">
        <v>10</v>
      </c>
      <c r="D95">
        <f>MapFile_A[[#This Row],[Column2]]-MapFile_A[[#This Row],[Angle]]</f>
        <v>10</v>
      </c>
    </row>
    <row r="96" spans="1:4" x14ac:dyDescent="0.25">
      <c r="A96">
        <v>91</v>
      </c>
      <c r="B96">
        <f>MapFile_A[[#This Row],[Column1]]*$A$3+$A$4</f>
        <v>2</v>
      </c>
      <c r="C96">
        <v>11.996954135099999</v>
      </c>
      <c r="D96">
        <f>MapFile_A[[#This Row],[Column2]]-MapFile_A[[#This Row],[Angle]]</f>
        <v>9.9969541350999993</v>
      </c>
    </row>
    <row r="97" spans="1:4" x14ac:dyDescent="0.25">
      <c r="A97">
        <v>92</v>
      </c>
      <c r="B97">
        <f>MapFile_A[[#This Row],[Column1]]*$A$3+$A$4</f>
        <v>4</v>
      </c>
      <c r="C97">
        <v>13.987820251300001</v>
      </c>
      <c r="D97">
        <f>MapFile_A[[#This Row],[Column2]]-MapFile_A[[#This Row],[Angle]]</f>
        <v>9.9878202513000005</v>
      </c>
    </row>
    <row r="98" spans="1:4" x14ac:dyDescent="0.25">
      <c r="A98">
        <v>93</v>
      </c>
      <c r="B98">
        <f>MapFile_A[[#This Row],[Column1]]*$A$3+$A$4</f>
        <v>6</v>
      </c>
      <c r="C98">
        <v>15.972609476840001</v>
      </c>
      <c r="D98">
        <f>MapFile_A[[#This Row],[Column2]]-MapFile_A[[#This Row],[Angle]]</f>
        <v>9.9726094768400007</v>
      </c>
    </row>
    <row r="99" spans="1:4" x14ac:dyDescent="0.25">
      <c r="A99">
        <v>94</v>
      </c>
      <c r="B99">
        <f>MapFile_A[[#This Row],[Column1]]*$A$3+$A$4</f>
        <v>8</v>
      </c>
      <c r="C99">
        <v>17.951340343710001</v>
      </c>
      <c r="D99">
        <f>MapFile_A[[#This Row],[Column2]]-MapFile_A[[#This Row],[Angle]]</f>
        <v>9.951340343710001</v>
      </c>
    </row>
    <row r="100" spans="1:4" x14ac:dyDescent="0.25">
      <c r="A100">
        <v>95</v>
      </c>
      <c r="B100">
        <f>MapFile_A[[#This Row],[Column1]]*$A$3+$A$4</f>
        <v>10</v>
      </c>
      <c r="C100">
        <v>19.924038765060001</v>
      </c>
      <c r="D100">
        <f>MapFile_A[[#This Row],[Column2]]-MapFile_A[[#This Row],[Angle]]</f>
        <v>9.9240387650600006</v>
      </c>
    </row>
    <row r="101" spans="1:4" x14ac:dyDescent="0.25">
      <c r="A101">
        <v>96</v>
      </c>
      <c r="B101">
        <f>MapFile_A[[#This Row],[Column1]]*$A$3+$A$4</f>
        <v>12</v>
      </c>
      <c r="C101">
        <v>21.890738003669998</v>
      </c>
      <c r="D101">
        <f>MapFile_A[[#This Row],[Column2]]-MapFile_A[[#This Row],[Angle]]</f>
        <v>9.8907380036699983</v>
      </c>
    </row>
    <row r="102" spans="1:4" x14ac:dyDescent="0.25">
      <c r="A102">
        <v>97</v>
      </c>
      <c r="B102">
        <f>MapFile_A[[#This Row],[Column1]]*$A$3+$A$4</f>
        <v>14</v>
      </c>
      <c r="C102">
        <v>23.851478631380001</v>
      </c>
      <c r="D102">
        <f>MapFile_A[[#This Row],[Column2]]-MapFile_A[[#This Row],[Angle]]</f>
        <v>9.8514786313800009</v>
      </c>
    </row>
    <row r="103" spans="1:4" x14ac:dyDescent="0.25">
      <c r="A103">
        <v>98</v>
      </c>
      <c r="B103">
        <f>MapFile_A[[#This Row],[Column1]]*$A$3+$A$4</f>
        <v>16</v>
      </c>
      <c r="C103">
        <v>25.806308479689999</v>
      </c>
      <c r="D103">
        <f>MapFile_A[[#This Row],[Column2]]-MapFile_A[[#This Row],[Angle]]</f>
        <v>9.8063084796899993</v>
      </c>
    </row>
    <row r="104" spans="1:4" x14ac:dyDescent="0.25">
      <c r="A104">
        <v>99</v>
      </c>
      <c r="B104">
        <f>MapFile_A[[#This Row],[Column1]]*$A$3+$A$4</f>
        <v>18</v>
      </c>
      <c r="C104">
        <v>27.755282581479999</v>
      </c>
      <c r="D104">
        <f>MapFile_A[[#This Row],[Column2]]-MapFile_A[[#This Row],[Angle]]</f>
        <v>9.7552825814799995</v>
      </c>
    </row>
    <row r="105" spans="1:4" x14ac:dyDescent="0.25">
      <c r="A105">
        <v>100</v>
      </c>
      <c r="B105">
        <f>MapFile_A[[#This Row],[Column1]]*$A$3+$A$4</f>
        <v>20</v>
      </c>
      <c r="C105">
        <v>29.698463103929999</v>
      </c>
      <c r="D105">
        <f>MapFile_A[[#This Row],[Column2]]-MapFile_A[[#This Row],[Angle]]</f>
        <v>9.6984631039299991</v>
      </c>
    </row>
    <row r="106" spans="1:4" x14ac:dyDescent="0.25">
      <c r="A106">
        <v>101</v>
      </c>
      <c r="B106">
        <f>MapFile_A[[#This Row],[Column1]]*$A$3+$A$4</f>
        <v>22</v>
      </c>
      <c r="C106">
        <v>31.635919272830002</v>
      </c>
      <c r="D106">
        <f>MapFile_A[[#This Row],[Column2]]-MapFile_A[[#This Row],[Angle]]</f>
        <v>9.6359192728300016</v>
      </c>
    </row>
    <row r="107" spans="1:4" x14ac:dyDescent="0.25">
      <c r="A107">
        <v>102</v>
      </c>
      <c r="B107">
        <f>MapFile_A[[#This Row],[Column1]]*$A$3+$A$4</f>
        <v>24</v>
      </c>
      <c r="C107">
        <v>33.567727288210001</v>
      </c>
      <c r="D107">
        <f>MapFile_A[[#This Row],[Column2]]-MapFile_A[[#This Row],[Angle]]</f>
        <v>9.5677272882100013</v>
      </c>
    </row>
    <row r="108" spans="1:4" x14ac:dyDescent="0.25">
      <c r="A108">
        <v>103</v>
      </c>
      <c r="B108">
        <f>MapFile_A[[#This Row],[Column1]]*$A$3+$A$4</f>
        <v>26</v>
      </c>
      <c r="C108">
        <v>35.493970231500001</v>
      </c>
      <c r="D108">
        <f>MapFile_A[[#This Row],[Column2]]-MapFile_A[[#This Row],[Angle]]</f>
        <v>9.4939702315000005</v>
      </c>
    </row>
    <row r="109" spans="1:4" x14ac:dyDescent="0.25">
      <c r="A109">
        <v>104</v>
      </c>
      <c r="B109">
        <f>MapFile_A[[#This Row],[Column1]]*$A$3+$A$4</f>
        <v>28</v>
      </c>
      <c r="C109">
        <v>37.414737964289998</v>
      </c>
      <c r="D109">
        <f>MapFile_A[[#This Row],[Column2]]-MapFile_A[[#This Row],[Angle]]</f>
        <v>9.4147379642899978</v>
      </c>
    </row>
    <row r="110" spans="1:4" x14ac:dyDescent="0.25">
      <c r="A110">
        <v>105</v>
      </c>
      <c r="B110">
        <f>MapFile_A[[#This Row],[Column1]]*$A$3+$A$4</f>
        <v>30</v>
      </c>
      <c r="C110">
        <v>39.330127018920003</v>
      </c>
      <c r="D110">
        <f>MapFile_A[[#This Row],[Column2]]-MapFile_A[[#This Row],[Angle]]</f>
        <v>9.3301270189200025</v>
      </c>
    </row>
    <row r="111" spans="1:4" x14ac:dyDescent="0.25">
      <c r="A111">
        <v>106</v>
      </c>
      <c r="B111">
        <f>MapFile_A[[#This Row],[Column1]]*$A$3+$A$4</f>
        <v>32</v>
      </c>
      <c r="C111">
        <v>41.240240480780002</v>
      </c>
      <c r="D111">
        <f>MapFile_A[[#This Row],[Column2]]-MapFile_A[[#This Row],[Angle]]</f>
        <v>9.2402404807800025</v>
      </c>
    </row>
    <row r="112" spans="1:4" x14ac:dyDescent="0.25">
      <c r="A112">
        <v>107</v>
      </c>
      <c r="B112">
        <f>MapFile_A[[#This Row],[Column1]]*$A$3+$A$4</f>
        <v>34</v>
      </c>
      <c r="C112">
        <v>43.145187862779999</v>
      </c>
      <c r="D112">
        <f>MapFile_A[[#This Row],[Column2]]-MapFile_A[[#This Row],[Angle]]</f>
        <v>9.1451878627799985</v>
      </c>
    </row>
    <row r="113" spans="1:4" x14ac:dyDescent="0.25">
      <c r="A113">
        <v>108</v>
      </c>
      <c r="B113">
        <f>MapFile_A[[#This Row],[Column1]]*$A$3+$A$4</f>
        <v>36</v>
      </c>
      <c r="C113">
        <v>45.045084971869997</v>
      </c>
      <c r="D113">
        <f>MapFile_A[[#This Row],[Column2]]-MapFile_A[[#This Row],[Angle]]</f>
        <v>9.045084971869997</v>
      </c>
    </row>
    <row r="114" spans="1:4" x14ac:dyDescent="0.25">
      <c r="A114">
        <v>109</v>
      </c>
      <c r="B114">
        <f>MapFile_A[[#This Row],[Column1]]*$A$3+$A$4</f>
        <v>38</v>
      </c>
      <c r="C114">
        <v>46.940053768029998</v>
      </c>
      <c r="D114">
        <f>MapFile_A[[#This Row],[Column2]]-MapFile_A[[#This Row],[Angle]]</f>
        <v>8.9400537680299976</v>
      </c>
    </row>
    <row r="115" spans="1:4" x14ac:dyDescent="0.25">
      <c r="A115">
        <v>110</v>
      </c>
      <c r="B115">
        <f>MapFile_A[[#This Row],[Column1]]*$A$3+$A$4</f>
        <v>40</v>
      </c>
      <c r="C115">
        <v>48.830222215589998</v>
      </c>
      <c r="D115">
        <f>MapFile_A[[#This Row],[Column2]]-MapFile_A[[#This Row],[Angle]]</f>
        <v>8.8302222155899983</v>
      </c>
    </row>
    <row r="116" spans="1:4" x14ac:dyDescent="0.25">
      <c r="A116">
        <v>111</v>
      </c>
      <c r="B116">
        <f>MapFile_A[[#This Row],[Column1]]*$A$3+$A$4</f>
        <v>42</v>
      </c>
      <c r="C116">
        <v>50.715724127389997</v>
      </c>
      <c r="D116">
        <f>MapFile_A[[#This Row],[Column2]]-MapFile_A[[#This Row],[Angle]]</f>
        <v>8.715724127389997</v>
      </c>
    </row>
    <row r="117" spans="1:4" x14ac:dyDescent="0.25">
      <c r="A117">
        <v>112</v>
      </c>
      <c r="B117">
        <f>MapFile_A[[#This Row],[Column1]]*$A$3+$A$4</f>
        <v>44</v>
      </c>
      <c r="C117">
        <v>52.596699001689998</v>
      </c>
      <c r="D117">
        <f>MapFile_A[[#This Row],[Column2]]-MapFile_A[[#This Row],[Angle]]</f>
        <v>8.5966990016899985</v>
      </c>
    </row>
    <row r="118" spans="1:4" x14ac:dyDescent="0.25">
      <c r="A118">
        <v>113</v>
      </c>
      <c r="B118">
        <f>MapFile_A[[#This Row],[Column1]]*$A$3+$A$4</f>
        <v>46</v>
      </c>
      <c r="C118">
        <v>54.473291852289996</v>
      </c>
      <c r="D118">
        <f>MapFile_A[[#This Row],[Column2]]-MapFile_A[[#This Row],[Angle]]</f>
        <v>8.4732918522899965</v>
      </c>
    </row>
    <row r="119" spans="1:4" x14ac:dyDescent="0.25">
      <c r="A119">
        <v>114</v>
      </c>
      <c r="B119">
        <f>MapFile_A[[#This Row],[Column1]]*$A$3+$A$4</f>
        <v>48</v>
      </c>
      <c r="C119">
        <v>56.34565303179</v>
      </c>
      <c r="D119">
        <f>MapFile_A[[#This Row],[Column2]]-MapFile_A[[#This Row],[Angle]]</f>
        <v>8.3456530317900004</v>
      </c>
    </row>
    <row r="120" spans="1:4" x14ac:dyDescent="0.25">
      <c r="A120">
        <v>115</v>
      </c>
      <c r="B120">
        <f>MapFile_A[[#This Row],[Column1]]*$A$3+$A$4</f>
        <v>50</v>
      </c>
      <c r="C120">
        <v>58.213938048430002</v>
      </c>
      <c r="D120">
        <f>MapFile_A[[#This Row],[Column2]]-MapFile_A[[#This Row],[Angle]]</f>
        <v>8.213938048430002</v>
      </c>
    </row>
    <row r="121" spans="1:4" x14ac:dyDescent="0.25">
      <c r="A121">
        <v>116</v>
      </c>
      <c r="B121">
        <f>MapFile_A[[#This Row],[Column1]]*$A$3+$A$4</f>
        <v>52</v>
      </c>
      <c r="C121">
        <v>60.078307376630001</v>
      </c>
      <c r="D121">
        <f>MapFile_A[[#This Row],[Column2]]-MapFile_A[[#This Row],[Angle]]</f>
        <v>8.0783073766300006</v>
      </c>
    </row>
    <row r="122" spans="1:4" x14ac:dyDescent="0.25">
      <c r="A122">
        <v>117</v>
      </c>
      <c r="B122">
        <f>MapFile_A[[#This Row],[Column1]]*$A$3+$A$4</f>
        <v>54</v>
      </c>
      <c r="C122">
        <v>61.938926261459997</v>
      </c>
      <c r="D122">
        <f>MapFile_A[[#This Row],[Column2]]-MapFile_A[[#This Row],[Angle]]</f>
        <v>7.9389262614599971</v>
      </c>
    </row>
    <row r="123" spans="1:4" x14ac:dyDescent="0.25">
      <c r="A123">
        <v>118</v>
      </c>
      <c r="B123">
        <f>MapFile_A[[#This Row],[Column1]]*$A$3+$A$4</f>
        <v>56</v>
      </c>
      <c r="C123">
        <v>63.795964517350001</v>
      </c>
      <c r="D123">
        <f>MapFile_A[[#This Row],[Column2]]-MapFile_A[[#This Row],[Angle]]</f>
        <v>7.7959645173500007</v>
      </c>
    </row>
    <row r="124" spans="1:4" x14ac:dyDescent="0.25">
      <c r="A124">
        <v>119</v>
      </c>
      <c r="B124">
        <f>MapFile_A[[#This Row],[Column1]]*$A$3+$A$4</f>
        <v>58</v>
      </c>
      <c r="C124">
        <v>65.649596321169994</v>
      </c>
      <c r="D124">
        <f>MapFile_A[[#This Row],[Column2]]-MapFile_A[[#This Row],[Angle]]</f>
        <v>7.6495963211699944</v>
      </c>
    </row>
    <row r="125" spans="1:4" x14ac:dyDescent="0.25">
      <c r="A125">
        <v>120</v>
      </c>
      <c r="B125">
        <f>MapFile_A[[#This Row],[Column1]]*$A$3+$A$4</f>
        <v>60</v>
      </c>
      <c r="C125">
        <v>67.5</v>
      </c>
      <c r="D125">
        <f>MapFile_A[[#This Row],[Column2]]-MapFile_A[[#This Row],[Angle]]</f>
        <v>7.5</v>
      </c>
    </row>
    <row r="126" spans="1:4" x14ac:dyDescent="0.25">
      <c r="A126">
        <v>121</v>
      </c>
      <c r="B126">
        <f>MapFile_A[[#This Row],[Column1]]*$A$3+$A$4</f>
        <v>62</v>
      </c>
      <c r="C126">
        <v>69.347357813930003</v>
      </c>
      <c r="D126">
        <f>MapFile_A[[#This Row],[Column2]]-MapFile_A[[#This Row],[Angle]]</f>
        <v>7.3473578139300031</v>
      </c>
    </row>
    <row r="127" spans="1:4" x14ac:dyDescent="0.25">
      <c r="A127">
        <v>122</v>
      </c>
      <c r="B127">
        <f>MapFile_A[[#This Row],[Column1]]*$A$3+$A$4</f>
        <v>64</v>
      </c>
      <c r="C127">
        <v>71.191855733950007</v>
      </c>
      <c r="D127">
        <f>MapFile_A[[#This Row],[Column2]]-MapFile_A[[#This Row],[Angle]]</f>
        <v>7.1918557339500069</v>
      </c>
    </row>
    <row r="128" spans="1:4" x14ac:dyDescent="0.25">
      <c r="A128">
        <v>123</v>
      </c>
      <c r="B128">
        <f>MapFile_A[[#This Row],[Column1]]*$A$3+$A$4</f>
        <v>66</v>
      </c>
      <c r="C128">
        <v>73.033683215379995</v>
      </c>
      <c r="D128">
        <f>MapFile_A[[#This Row],[Column2]]-MapFile_A[[#This Row],[Angle]]</f>
        <v>7.0336832153799946</v>
      </c>
    </row>
    <row r="129" spans="1:4" x14ac:dyDescent="0.25">
      <c r="A129">
        <v>124</v>
      </c>
      <c r="B129">
        <f>MapFile_A[[#This Row],[Column1]]*$A$3+$A$4</f>
        <v>68</v>
      </c>
      <c r="C129">
        <v>74.873032967079993</v>
      </c>
      <c r="D129">
        <f>MapFile_A[[#This Row],[Column2]]-MapFile_A[[#This Row],[Angle]]</f>
        <v>6.8730329670799932</v>
      </c>
    </row>
    <row r="130" spans="1:4" x14ac:dyDescent="0.25">
      <c r="A130">
        <v>125</v>
      </c>
      <c r="B130">
        <f>MapFile_A[[#This Row],[Column1]]*$A$3+$A$4</f>
        <v>70</v>
      </c>
      <c r="C130">
        <v>76.710100716629995</v>
      </c>
      <c r="D130">
        <f>MapFile_A[[#This Row],[Column2]]-MapFile_A[[#This Row],[Angle]]</f>
        <v>6.7101007166299951</v>
      </c>
    </row>
    <row r="131" spans="1:4" x14ac:dyDescent="0.25">
      <c r="A131">
        <v>126</v>
      </c>
      <c r="B131">
        <f>MapFile_A[[#This Row],[Column1]]*$A$3+$A$4</f>
        <v>72</v>
      </c>
      <c r="C131">
        <v>78.545084971869997</v>
      </c>
      <c r="D131">
        <f>MapFile_A[[#This Row],[Column2]]-MapFile_A[[#This Row],[Angle]]</f>
        <v>6.545084971869997</v>
      </c>
    </row>
    <row r="132" spans="1:4" x14ac:dyDescent="0.25">
      <c r="A132">
        <v>127</v>
      </c>
      <c r="B132">
        <f>MapFile_A[[#This Row],[Column1]]*$A$3+$A$4</f>
        <v>74</v>
      </c>
      <c r="C132">
        <v>80.378186779079996</v>
      </c>
      <c r="D132">
        <f>MapFile_A[[#This Row],[Column2]]-MapFile_A[[#This Row],[Angle]]</f>
        <v>6.3781867790799964</v>
      </c>
    </row>
    <row r="133" spans="1:4" x14ac:dyDescent="0.25">
      <c r="A133">
        <v>128</v>
      </c>
      <c r="B133">
        <f>MapFile_A[[#This Row],[Column1]]*$A$3+$A$4</f>
        <v>76</v>
      </c>
      <c r="C133">
        <v>82.209609478000004</v>
      </c>
      <c r="D133">
        <f>MapFile_A[[#This Row],[Column2]]-MapFile_A[[#This Row],[Angle]]</f>
        <v>6.2096094780000044</v>
      </c>
    </row>
    <row r="134" spans="1:4" x14ac:dyDescent="0.25">
      <c r="A134">
        <v>129</v>
      </c>
      <c r="B134">
        <f>MapFile_A[[#This Row],[Column1]]*$A$3+$A$4</f>
        <v>78</v>
      </c>
      <c r="C134">
        <v>84.039558454089999</v>
      </c>
      <c r="D134">
        <f>MapFile_A[[#This Row],[Column2]]-MapFile_A[[#This Row],[Angle]]</f>
        <v>6.0395584540899989</v>
      </c>
    </row>
    <row r="135" spans="1:4" x14ac:dyDescent="0.25">
      <c r="A135">
        <v>130</v>
      </c>
      <c r="B135">
        <f>MapFile_A[[#This Row],[Column1]]*$A$3+$A$4</f>
        <v>80</v>
      </c>
      <c r="C135">
        <v>85.868240888330007</v>
      </c>
      <c r="D135">
        <f>MapFile_A[[#This Row],[Column2]]-MapFile_A[[#This Row],[Angle]]</f>
        <v>5.868240888330007</v>
      </c>
    </row>
    <row r="136" spans="1:4" x14ac:dyDescent="0.25">
      <c r="A136">
        <v>131</v>
      </c>
      <c r="B136">
        <f>MapFile_A[[#This Row],[Column1]]*$A$3+$A$4</f>
        <v>82</v>
      </c>
      <c r="C136">
        <v>87.695865504799997</v>
      </c>
      <c r="D136">
        <f>MapFile_A[[#This Row],[Column2]]-MapFile_A[[#This Row],[Angle]]</f>
        <v>5.6958655047999969</v>
      </c>
    </row>
    <row r="137" spans="1:4" x14ac:dyDescent="0.25">
      <c r="A137">
        <v>132</v>
      </c>
      <c r="B137">
        <f>MapFile_A[[#This Row],[Column1]]*$A$3+$A$4</f>
        <v>84</v>
      </c>
      <c r="C137">
        <v>89.522642316339997</v>
      </c>
      <c r="D137">
        <f>MapFile_A[[#This Row],[Column2]]-MapFile_A[[#This Row],[Angle]]</f>
        <v>5.5226423163399971</v>
      </c>
    </row>
    <row r="138" spans="1:4" x14ac:dyDescent="0.25">
      <c r="A138">
        <v>133</v>
      </c>
      <c r="B138">
        <f>MapFile_A[[#This Row],[Column1]]*$A$3+$A$4</f>
        <v>86</v>
      </c>
      <c r="C138">
        <v>91.348782368719995</v>
      </c>
      <c r="D138">
        <f>MapFile_A[[#This Row],[Column2]]-MapFile_A[[#This Row],[Angle]]</f>
        <v>5.3487823687199949</v>
      </c>
    </row>
    <row r="139" spans="1:4" x14ac:dyDescent="0.25">
      <c r="A139">
        <v>134</v>
      </c>
      <c r="B139">
        <f>MapFile_A[[#This Row],[Column1]]*$A$3+$A$4</f>
        <v>88</v>
      </c>
      <c r="C139">
        <v>93.174497483509995</v>
      </c>
      <c r="D139">
        <f>MapFile_A[[#This Row],[Column2]]-MapFile_A[[#This Row],[Angle]]</f>
        <v>5.1744974835099953</v>
      </c>
    </row>
    <row r="140" spans="1:4" x14ac:dyDescent="0.25">
      <c r="A140">
        <v>135</v>
      </c>
      <c r="B140">
        <f>MapFile_A[[#This Row],[Column1]]*$A$3+$A$4</f>
        <v>90</v>
      </c>
      <c r="C140">
        <v>95</v>
      </c>
      <c r="D140">
        <f>MapFile_A[[#This Row],[Column2]]-MapFile_A[[#This Row],[Angle]]</f>
        <v>5</v>
      </c>
    </row>
    <row r="141" spans="1:4" x14ac:dyDescent="0.25">
      <c r="A141">
        <v>136</v>
      </c>
      <c r="B141">
        <f>MapFile_A[[#This Row],[Column1]]*$A$3+$A$4</f>
        <v>92</v>
      </c>
      <c r="C141">
        <v>96.825502516490005</v>
      </c>
      <c r="D141">
        <f>MapFile_A[[#This Row],[Column2]]-MapFile_A[[#This Row],[Angle]]</f>
        <v>4.8255025164900047</v>
      </c>
    </row>
    <row r="142" spans="1:4" x14ac:dyDescent="0.25">
      <c r="A142">
        <v>137</v>
      </c>
      <c r="B142">
        <f>MapFile_A[[#This Row],[Column1]]*$A$3+$A$4</f>
        <v>94</v>
      </c>
      <c r="C142">
        <v>98.651217631280005</v>
      </c>
      <c r="D142">
        <f>MapFile_A[[#This Row],[Column2]]-MapFile_A[[#This Row],[Angle]]</f>
        <v>4.6512176312800051</v>
      </c>
    </row>
    <row r="143" spans="1:4" x14ac:dyDescent="0.25">
      <c r="A143">
        <v>138</v>
      </c>
      <c r="B143">
        <f>MapFile_A[[#This Row],[Column1]]*$A$3+$A$4</f>
        <v>96</v>
      </c>
      <c r="C143">
        <v>100.47735768366</v>
      </c>
      <c r="D143">
        <f>MapFile_A[[#This Row],[Column2]]-MapFile_A[[#This Row],[Angle]]</f>
        <v>4.4773576836600029</v>
      </c>
    </row>
    <row r="144" spans="1:4" x14ac:dyDescent="0.25">
      <c r="A144">
        <v>139</v>
      </c>
      <c r="B144">
        <f>MapFile_A[[#This Row],[Column1]]*$A$3+$A$4</f>
        <v>98</v>
      </c>
      <c r="C144">
        <v>102.3041344952</v>
      </c>
      <c r="D144">
        <f>MapFile_A[[#This Row],[Column2]]-MapFile_A[[#This Row],[Angle]]</f>
        <v>4.3041344952000031</v>
      </c>
    </row>
    <row r="145" spans="1:4" x14ac:dyDescent="0.25">
      <c r="A145">
        <v>140</v>
      </c>
      <c r="B145">
        <f>MapFile_A[[#This Row],[Column1]]*$A$3+$A$4</f>
        <v>100</v>
      </c>
      <c r="C145">
        <v>104.13175911166999</v>
      </c>
      <c r="D145">
        <f>MapFile_A[[#This Row],[Column2]]-MapFile_A[[#This Row],[Angle]]</f>
        <v>4.131759111669993</v>
      </c>
    </row>
    <row r="146" spans="1:4" x14ac:dyDescent="0.25">
      <c r="A146">
        <v>141</v>
      </c>
      <c r="B146">
        <f>MapFile_A[[#This Row],[Column1]]*$A$3+$A$4</f>
        <v>102</v>
      </c>
      <c r="C146">
        <v>105.96044154591</v>
      </c>
      <c r="D146">
        <f>MapFile_A[[#This Row],[Column2]]-MapFile_A[[#This Row],[Angle]]</f>
        <v>3.9604415459100011</v>
      </c>
    </row>
    <row r="147" spans="1:4" x14ac:dyDescent="0.25">
      <c r="A147">
        <v>142</v>
      </c>
      <c r="B147">
        <f>MapFile_A[[#This Row],[Column1]]*$A$3+$A$4</f>
        <v>104</v>
      </c>
      <c r="C147">
        <v>107.790390522</v>
      </c>
      <c r="D147">
        <f>MapFile_A[[#This Row],[Column2]]-MapFile_A[[#This Row],[Angle]]</f>
        <v>3.7903905219999956</v>
      </c>
    </row>
    <row r="148" spans="1:4" x14ac:dyDescent="0.25">
      <c r="A148">
        <v>143</v>
      </c>
      <c r="B148">
        <f>MapFile_A[[#This Row],[Column1]]*$A$3+$A$4</f>
        <v>106</v>
      </c>
      <c r="C148">
        <v>109.62181322092</v>
      </c>
      <c r="D148">
        <f>MapFile_A[[#This Row],[Column2]]-MapFile_A[[#This Row],[Angle]]</f>
        <v>3.6218132209200036</v>
      </c>
    </row>
    <row r="149" spans="1:4" x14ac:dyDescent="0.25">
      <c r="A149">
        <v>144</v>
      </c>
      <c r="B149">
        <f>MapFile_A[[#This Row],[Column1]]*$A$3+$A$4</f>
        <v>108</v>
      </c>
      <c r="C149">
        <v>111.45491502813</v>
      </c>
      <c r="D149">
        <f>MapFile_A[[#This Row],[Column2]]-MapFile_A[[#This Row],[Angle]]</f>
        <v>3.454915028130003</v>
      </c>
    </row>
    <row r="150" spans="1:4" x14ac:dyDescent="0.25">
      <c r="A150">
        <v>145</v>
      </c>
      <c r="B150">
        <f>MapFile_A[[#This Row],[Column1]]*$A$3+$A$4</f>
        <v>110</v>
      </c>
      <c r="C150">
        <v>113.28989928337</v>
      </c>
      <c r="D150">
        <f>MapFile_A[[#This Row],[Column2]]-MapFile_A[[#This Row],[Angle]]</f>
        <v>3.2898992833700049</v>
      </c>
    </row>
    <row r="151" spans="1:4" x14ac:dyDescent="0.25">
      <c r="A151">
        <v>146</v>
      </c>
      <c r="B151">
        <f>MapFile_A[[#This Row],[Column1]]*$A$3+$A$4</f>
        <v>112</v>
      </c>
      <c r="C151">
        <v>115.12696703292001</v>
      </c>
      <c r="D151">
        <f>MapFile_A[[#This Row],[Column2]]-MapFile_A[[#This Row],[Angle]]</f>
        <v>3.1269670329200068</v>
      </c>
    </row>
    <row r="152" spans="1:4" x14ac:dyDescent="0.25">
      <c r="A152">
        <v>147</v>
      </c>
      <c r="B152">
        <f>MapFile_A[[#This Row],[Column1]]*$A$3+$A$4</f>
        <v>114</v>
      </c>
      <c r="C152">
        <v>116.96631678462001</v>
      </c>
      <c r="D152">
        <f>MapFile_A[[#This Row],[Column2]]-MapFile_A[[#This Row],[Angle]]</f>
        <v>2.9663167846200054</v>
      </c>
    </row>
    <row r="153" spans="1:4" x14ac:dyDescent="0.25">
      <c r="A153">
        <v>148</v>
      </c>
      <c r="B153">
        <f>MapFile_A[[#This Row],[Column1]]*$A$3+$A$4</f>
        <v>116</v>
      </c>
      <c r="C153">
        <v>118.80814426604999</v>
      </c>
      <c r="D153">
        <f>MapFile_A[[#This Row],[Column2]]-MapFile_A[[#This Row],[Angle]]</f>
        <v>2.8081442660499931</v>
      </c>
    </row>
    <row r="154" spans="1:4" x14ac:dyDescent="0.25">
      <c r="A154">
        <v>149</v>
      </c>
      <c r="B154">
        <f>MapFile_A[[#This Row],[Column1]]*$A$3+$A$4</f>
        <v>118</v>
      </c>
      <c r="C154">
        <v>120.65264218607</v>
      </c>
      <c r="D154">
        <f>MapFile_A[[#This Row],[Column2]]-MapFile_A[[#This Row],[Angle]]</f>
        <v>2.6526421860699969</v>
      </c>
    </row>
    <row r="155" spans="1:4" x14ac:dyDescent="0.25">
      <c r="A155">
        <v>150</v>
      </c>
      <c r="B155">
        <f>MapFile_A[[#This Row],[Column1]]*$A$3+$A$4</f>
        <v>120</v>
      </c>
      <c r="C155">
        <v>122.5</v>
      </c>
      <c r="D155">
        <f>MapFile_A[[#This Row],[Column2]]-MapFile_A[[#This Row],[Angle]]</f>
        <v>2.5</v>
      </c>
    </row>
    <row r="156" spans="1:4" x14ac:dyDescent="0.25">
      <c r="A156">
        <v>151</v>
      </c>
      <c r="B156">
        <f>MapFile_A[[#This Row],[Column1]]*$A$3+$A$4</f>
        <v>122</v>
      </c>
      <c r="C156">
        <v>124.35040367883001</v>
      </c>
      <c r="D156">
        <f>MapFile_A[[#This Row],[Column2]]-MapFile_A[[#This Row],[Angle]]</f>
        <v>2.3504036788300056</v>
      </c>
    </row>
    <row r="157" spans="1:4" x14ac:dyDescent="0.25">
      <c r="A157">
        <v>152</v>
      </c>
      <c r="B157">
        <f>MapFile_A[[#This Row],[Column1]]*$A$3+$A$4</f>
        <v>124</v>
      </c>
      <c r="C157">
        <v>126.20403548265</v>
      </c>
      <c r="D157">
        <f>MapFile_A[[#This Row],[Column2]]-MapFile_A[[#This Row],[Angle]]</f>
        <v>2.2040354826499993</v>
      </c>
    </row>
    <row r="158" spans="1:4" x14ac:dyDescent="0.25">
      <c r="A158">
        <v>153</v>
      </c>
      <c r="B158">
        <f>MapFile_A[[#This Row],[Column1]]*$A$3+$A$4</f>
        <v>126</v>
      </c>
      <c r="C158">
        <v>128.06107373853999</v>
      </c>
      <c r="D158">
        <f>MapFile_A[[#This Row],[Column2]]-MapFile_A[[#This Row],[Angle]]</f>
        <v>2.0610737385399887</v>
      </c>
    </row>
    <row r="159" spans="1:4" x14ac:dyDescent="0.25">
      <c r="A159">
        <v>154</v>
      </c>
      <c r="B159">
        <f>MapFile_A[[#This Row],[Column1]]*$A$3+$A$4</f>
        <v>128</v>
      </c>
      <c r="C159">
        <v>129.92169262337001</v>
      </c>
      <c r="D159">
        <f>MapFile_A[[#This Row],[Column2]]-MapFile_A[[#This Row],[Angle]]</f>
        <v>1.9216926233700065</v>
      </c>
    </row>
    <row r="160" spans="1:4" x14ac:dyDescent="0.25">
      <c r="A160">
        <v>155</v>
      </c>
      <c r="B160">
        <f>MapFile_A[[#This Row],[Column1]]*$A$3+$A$4</f>
        <v>130</v>
      </c>
      <c r="C160">
        <v>131.78606195156999</v>
      </c>
      <c r="D160">
        <f>MapFile_A[[#This Row],[Column2]]-MapFile_A[[#This Row],[Angle]]</f>
        <v>1.7860619515699909</v>
      </c>
    </row>
    <row r="161" spans="1:4" x14ac:dyDescent="0.25">
      <c r="A161">
        <v>156</v>
      </c>
      <c r="B161">
        <f>MapFile_A[[#This Row],[Column1]]*$A$3+$A$4</f>
        <v>132</v>
      </c>
      <c r="C161">
        <v>133.65434696821001</v>
      </c>
      <c r="D161">
        <f>MapFile_A[[#This Row],[Column2]]-MapFile_A[[#This Row],[Angle]]</f>
        <v>1.6543469682100067</v>
      </c>
    </row>
    <row r="162" spans="1:4" x14ac:dyDescent="0.25">
      <c r="A162">
        <v>157</v>
      </c>
      <c r="B162">
        <f>MapFile_A[[#This Row],[Column1]]*$A$3+$A$4</f>
        <v>134</v>
      </c>
      <c r="C162">
        <v>135.52670814771</v>
      </c>
      <c r="D162">
        <f>MapFile_A[[#This Row],[Column2]]-MapFile_A[[#This Row],[Angle]]</f>
        <v>1.5267081477099964</v>
      </c>
    </row>
    <row r="163" spans="1:4" x14ac:dyDescent="0.25">
      <c r="A163">
        <v>158</v>
      </c>
      <c r="B163">
        <f>MapFile_A[[#This Row],[Column1]]*$A$3+$A$4</f>
        <v>136</v>
      </c>
      <c r="C163">
        <v>137.40330099830999</v>
      </c>
      <c r="D163">
        <f>MapFile_A[[#This Row],[Column2]]-MapFile_A[[#This Row],[Angle]]</f>
        <v>1.4033009983099873</v>
      </c>
    </row>
    <row r="164" spans="1:4" x14ac:dyDescent="0.25">
      <c r="A164">
        <v>159</v>
      </c>
      <c r="B164">
        <f>MapFile_A[[#This Row],[Column1]]*$A$3+$A$4</f>
        <v>138</v>
      </c>
      <c r="C164">
        <v>139.28427587261001</v>
      </c>
      <c r="D164">
        <f>MapFile_A[[#This Row],[Column2]]-MapFile_A[[#This Row],[Angle]]</f>
        <v>1.2842758726100101</v>
      </c>
    </row>
    <row r="165" spans="1:4" x14ac:dyDescent="0.25">
      <c r="A165">
        <v>160</v>
      </c>
      <c r="B165">
        <f>MapFile_A[[#This Row],[Column1]]*$A$3+$A$4</f>
        <v>140</v>
      </c>
      <c r="C165">
        <v>141.16977778441</v>
      </c>
      <c r="D165">
        <f>MapFile_A[[#This Row],[Column2]]-MapFile_A[[#This Row],[Angle]]</f>
        <v>1.1697777844100017</v>
      </c>
    </row>
    <row r="166" spans="1:4" x14ac:dyDescent="0.25">
      <c r="A166">
        <v>161</v>
      </c>
      <c r="B166">
        <f>MapFile_A[[#This Row],[Column1]]*$A$3+$A$4</f>
        <v>142</v>
      </c>
      <c r="C166">
        <v>143.05994623197</v>
      </c>
      <c r="D166">
        <f>MapFile_A[[#This Row],[Column2]]-MapFile_A[[#This Row],[Angle]]</f>
        <v>1.0599462319700024</v>
      </c>
    </row>
    <row r="167" spans="1:4" x14ac:dyDescent="0.25">
      <c r="A167">
        <v>162</v>
      </c>
      <c r="B167">
        <f>MapFile_A[[#This Row],[Column1]]*$A$3+$A$4</f>
        <v>144</v>
      </c>
      <c r="C167">
        <v>144.95491502812999</v>
      </c>
      <c r="D167">
        <f>MapFile_A[[#This Row],[Column2]]-MapFile_A[[#This Row],[Angle]]</f>
        <v>0.95491502812998874</v>
      </c>
    </row>
    <row r="168" spans="1:4" x14ac:dyDescent="0.25">
      <c r="A168">
        <v>163</v>
      </c>
      <c r="B168">
        <f>MapFile_A[[#This Row],[Column1]]*$A$3+$A$4</f>
        <v>146</v>
      </c>
      <c r="C168">
        <v>146.85481213721999</v>
      </c>
      <c r="D168">
        <f>MapFile_A[[#This Row],[Column2]]-MapFile_A[[#This Row],[Angle]]</f>
        <v>0.85481213721999438</v>
      </c>
    </row>
    <row r="169" spans="1:4" x14ac:dyDescent="0.25">
      <c r="A169">
        <v>164</v>
      </c>
      <c r="B169">
        <f>MapFile_A[[#This Row],[Column1]]*$A$3+$A$4</f>
        <v>148</v>
      </c>
      <c r="C169">
        <v>148.75975951922001</v>
      </c>
      <c r="D169">
        <f>MapFile_A[[#This Row],[Column2]]-MapFile_A[[#This Row],[Angle]]</f>
        <v>0.75975951922001173</v>
      </c>
    </row>
    <row r="170" spans="1:4" x14ac:dyDescent="0.25">
      <c r="A170">
        <v>165</v>
      </c>
      <c r="B170">
        <f>MapFile_A[[#This Row],[Column1]]*$A$3+$A$4</f>
        <v>150</v>
      </c>
      <c r="C170">
        <v>150.66987298108</v>
      </c>
      <c r="D170">
        <f>MapFile_A[[#This Row],[Column2]]-MapFile_A[[#This Row],[Angle]]</f>
        <v>0.66987298108000459</v>
      </c>
    </row>
    <row r="171" spans="1:4" x14ac:dyDescent="0.25">
      <c r="A171">
        <v>166</v>
      </c>
      <c r="B171">
        <f>MapFile_A[[#This Row],[Column1]]*$A$3+$A$4</f>
        <v>152</v>
      </c>
      <c r="C171">
        <v>152.58526203571</v>
      </c>
      <c r="D171">
        <f>MapFile_A[[#This Row],[Column2]]-MapFile_A[[#This Row],[Angle]]</f>
        <v>0.58526203571000224</v>
      </c>
    </row>
    <row r="172" spans="1:4" x14ac:dyDescent="0.25">
      <c r="A172">
        <v>167</v>
      </c>
      <c r="B172">
        <f>MapFile_A[[#This Row],[Column1]]*$A$3+$A$4</f>
        <v>154</v>
      </c>
      <c r="C172">
        <v>154.50602976850001</v>
      </c>
      <c r="D172">
        <f>MapFile_A[[#This Row],[Column2]]-MapFile_A[[#This Row],[Angle]]</f>
        <v>0.50602976850001369</v>
      </c>
    </row>
    <row r="173" spans="1:4" x14ac:dyDescent="0.25">
      <c r="A173">
        <v>168</v>
      </c>
      <c r="B173">
        <f>MapFile_A[[#This Row],[Column1]]*$A$3+$A$4</f>
        <v>156</v>
      </c>
      <c r="C173">
        <v>156.43227271179001</v>
      </c>
      <c r="D173">
        <f>MapFile_A[[#This Row],[Column2]]-MapFile_A[[#This Row],[Angle]]</f>
        <v>0.43227271179000581</v>
      </c>
    </row>
    <row r="174" spans="1:4" x14ac:dyDescent="0.25">
      <c r="A174">
        <v>169</v>
      </c>
      <c r="B174">
        <f>MapFile_A[[#This Row],[Column1]]*$A$3+$A$4</f>
        <v>158</v>
      </c>
      <c r="C174">
        <v>158.36408072717001</v>
      </c>
      <c r="D174">
        <f>MapFile_A[[#This Row],[Column2]]-MapFile_A[[#This Row],[Angle]]</f>
        <v>0.3640807271700055</v>
      </c>
    </row>
    <row r="175" spans="1:4" x14ac:dyDescent="0.25">
      <c r="A175">
        <v>170</v>
      </c>
      <c r="B175">
        <f>MapFile_A[[#This Row],[Column1]]*$A$3+$A$4</f>
        <v>160</v>
      </c>
      <c r="C175">
        <v>160.30153689606999</v>
      </c>
      <c r="D175">
        <f>MapFile_A[[#This Row],[Column2]]-MapFile_A[[#This Row],[Angle]]</f>
        <v>0.30153689606999023</v>
      </c>
    </row>
    <row r="176" spans="1:4" x14ac:dyDescent="0.25">
      <c r="A176">
        <v>171</v>
      </c>
      <c r="B176">
        <f>MapFile_A[[#This Row],[Column1]]*$A$3+$A$4</f>
        <v>162</v>
      </c>
      <c r="C176">
        <v>162.24471741852</v>
      </c>
      <c r="D176">
        <f>MapFile_A[[#This Row],[Column2]]-MapFile_A[[#This Row],[Angle]]</f>
        <v>0.24471741851999695</v>
      </c>
    </row>
    <row r="177" spans="1:4" x14ac:dyDescent="0.25">
      <c r="A177">
        <v>172</v>
      </c>
      <c r="B177">
        <f>MapFile_A[[#This Row],[Column1]]*$A$3+$A$4</f>
        <v>164</v>
      </c>
      <c r="C177">
        <v>164.19369152031001</v>
      </c>
      <c r="D177">
        <f>MapFile_A[[#This Row],[Column2]]-MapFile_A[[#This Row],[Angle]]</f>
        <v>0.19369152031001136</v>
      </c>
    </row>
    <row r="178" spans="1:4" x14ac:dyDescent="0.25">
      <c r="A178">
        <v>173</v>
      </c>
      <c r="B178">
        <f>MapFile_A[[#This Row],[Column1]]*$A$3+$A$4</f>
        <v>166</v>
      </c>
      <c r="C178">
        <v>166.14852136862001</v>
      </c>
      <c r="D178">
        <f>MapFile_A[[#This Row],[Column2]]-MapFile_A[[#This Row],[Angle]]</f>
        <v>0.14852136862000975</v>
      </c>
    </row>
    <row r="179" spans="1:4" x14ac:dyDescent="0.25">
      <c r="A179">
        <v>174</v>
      </c>
      <c r="B179">
        <f>MapFile_A[[#This Row],[Column1]]*$A$3+$A$4</f>
        <v>168</v>
      </c>
      <c r="C179">
        <v>168.10926199632999</v>
      </c>
      <c r="D179">
        <f>MapFile_A[[#This Row],[Column2]]-MapFile_A[[#This Row],[Angle]]</f>
        <v>0.10926199632999101</v>
      </c>
    </row>
    <row r="180" spans="1:4" x14ac:dyDescent="0.25">
      <c r="A180">
        <v>175</v>
      </c>
      <c r="B180">
        <f>MapFile_A[[#This Row],[Column1]]*$A$3+$A$4</f>
        <v>170</v>
      </c>
      <c r="C180">
        <v>170.07596123494</v>
      </c>
      <c r="D180">
        <f>MapFile_A[[#This Row],[Column2]]-MapFile_A[[#This Row],[Angle]]</f>
        <v>7.5961234939995848E-2</v>
      </c>
    </row>
    <row r="181" spans="1:4" x14ac:dyDescent="0.25">
      <c r="A181">
        <v>176</v>
      </c>
      <c r="B181">
        <f>MapFile_A[[#This Row],[Column1]]*$A$3+$A$4</f>
        <v>172</v>
      </c>
      <c r="C181">
        <v>172.04865965629</v>
      </c>
      <c r="D181">
        <f>MapFile_A[[#This Row],[Column2]]-MapFile_A[[#This Row],[Angle]]</f>
        <v>4.865965628999902E-2</v>
      </c>
    </row>
    <row r="182" spans="1:4" x14ac:dyDescent="0.25">
      <c r="A182">
        <v>177</v>
      </c>
      <c r="B182">
        <f>MapFile_A[[#This Row],[Column1]]*$A$3+$A$4</f>
        <v>174</v>
      </c>
      <c r="C182">
        <v>174.02739052315999</v>
      </c>
      <c r="D182">
        <f>MapFile_A[[#This Row],[Column2]]-MapFile_A[[#This Row],[Angle]]</f>
        <v>2.7390523159994018E-2</v>
      </c>
    </row>
    <row r="183" spans="1:4" x14ac:dyDescent="0.25">
      <c r="A183">
        <v>178</v>
      </c>
      <c r="B183">
        <f>MapFile_A[[#This Row],[Column1]]*$A$3+$A$4</f>
        <v>176</v>
      </c>
      <c r="C183">
        <v>176.01217974869999</v>
      </c>
      <c r="D183">
        <f>MapFile_A[[#This Row],[Column2]]-MapFile_A[[#This Row],[Angle]]</f>
        <v>1.2179748699992388E-2</v>
      </c>
    </row>
    <row r="184" spans="1:4" x14ac:dyDescent="0.25">
      <c r="A184">
        <v>179</v>
      </c>
      <c r="B184">
        <f>MapFile_A[[#This Row],[Column1]]*$A$3+$A$4</f>
        <v>178</v>
      </c>
      <c r="C184">
        <v>178.0030458649</v>
      </c>
      <c r="D184">
        <f>MapFile_A[[#This Row],[Column2]]-MapFile_A[[#This Row],[Angle]]</f>
        <v>3.0458649000024707E-3</v>
      </c>
    </row>
    <row r="185" spans="1:4" x14ac:dyDescent="0.25">
      <c r="A185">
        <v>180</v>
      </c>
      <c r="B185">
        <f>MapFile_A[[#This Row],[Column1]]*$A$3+$A$4</f>
        <v>180</v>
      </c>
      <c r="C185">
        <v>180</v>
      </c>
      <c r="D185">
        <f>MapFile_A[[#This Row],[Column2]]-MapFile_A[[#This Row],[Angle]]</f>
        <v>0</v>
      </c>
    </row>
  </sheetData>
  <phoneticPr fontId="1" type="noConversion"/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954E8-EA1E-4C2F-B21F-A0D245794A7E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3 f 5 b 6 3 1 - 7 d 7 0 - 4 c 9 d - b c f b - 7 d 1 a 9 a 6 9 0 6 2 d "   x m l n s = " h t t p : / / s c h e m a s . m i c r o s o f t . c o m / D a t a M a s h u p " > A A A A A O g D A A B Q S w M E F A A C A A g A B F P W W K L 8 L v q l A A A A 9 g A A A B I A H A B D b 2 5 m a W c v U G F j a 2 F n Z S 5 4 b W w g o h g A K K A U A A A A A A A A A A A A A A A A A A A A A A A A A A A A h Y 9 B D o I w F E S v Q r q n L T U m S j 5 l 4 V Y S E 6 J x S 2 q F R v g Y W i x 3 c + G R v I I Y R d 2 5 n J k 3 y c z 9 e o N 0 a O r g o j t r W k x I R D k J N K r 2 Y L B M S O + O 4 Y K k E j a F O h W l D k Y Y b T x Y k 5 D K u X P M m P e e + h l t u 5 I J z i O 2 z 9 a 5 q n R T h A a t K 1 B p 8 m k d / r e I h N 1 r j B Q 0 E k s q 5 o J y Y J M J m c E v I M a 9 z / T H h F V f u 7 7 T U m O 4 z Y F N E t j 7 g 3 w A U E s D B B Q A A g A I A A R T 1 l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E U 9 Z Y Y M q 3 F u E A A A A 9 A Q A A E w A c A E Z v c m 1 1 b G F z L 1 N l Y 3 R p b 2 4 x L m 0 g o h g A K K A U A A A A A A A A A A A A A A A A A A A A A A A A A A A A b U 5 B a s M w E L w b / A e h X m w Q A p u 2 h w Y f i p N A D y 0 U + 9 a U 4 D j b R C C t j L Q q D c F / r 4 x o e + l e d m d m m R k P I y m L r E u 7 W u V Z n v n z 4 O D I n o d p q z T s H 1 n D N F C e s T i d D W 6 E y L T + U 6 7 t G A w g F c u f b C 1 S B L 7 g 7 c O u B z P t f h 0 k f R E v x d s a t D K K w D V c c M F a q 4 N B 3 9 S C b X C 0 R 4 W n p q r v I n w N l q C j i 4 b m 7 5 Q v F u G 9 F K n J D W / P A 5 5 i 0 f 4 y A Y + V + u E Q n 3 o 3 o P + w z i T 3 R f R F q i 2 u V 5 7 Y K q Y / I d 3 f y k W f B f s R 6 i h Q p B g G c w A 3 z 2 W e K f w 3 c f U N U E s B A i 0 A F A A C A A g A B F P W W K L 8 L v q l A A A A 9 g A A A B I A A A A A A A A A A A A A A A A A A A A A A E N v b m Z p Z y 9 Q Y W N r Y W d l L n h t b F B L A Q I t A B Q A A g A I A A R T 1 l g P y u m r p A A A A O k A A A A T A A A A A A A A A A A A A A A A A P E A A A B b Q 2 9 u d G V u d F 9 U e X B l c 1 0 u e G 1 s U E s B A i 0 A F A A C A A g A B F P W W G D K t x b h A A A A P Q E A A B M A A A A A A A A A A A A A A A A A 4 g E A A E Z v c m 1 1 b G F z L 1 N l Y 3 R p b 2 4 x L m 1 Q S w U G A A A A A A M A A w D C A A A A E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m g g A A A A A A A B 4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E Z p b G V f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R d W V y e U l E I i B W Y W x 1 Z T 0 i c 2 F j M T g 0 M G V i L T g 5 N G Y t N G M 5 M y 1 i Z W Y w L T A y Z m Y 0 M 2 Y z M W N i Z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Y X B G a W x l X 0 E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F w R m l s Z V 9 B L 0 F 1 d G 9 S Z W 1 v d m V k Q 2 9 s d W 1 u c z E u e 0 N v b H V t b j E s M H 0 m c X V v d D s s J n F 1 b 3 Q 7 U 2 V j d G l v b j E v T W F w R m l s Z V 9 B L 0 F 1 d G 9 S Z W 1 v d m V k Q 2 9 s d W 1 u c z E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T W F w R m l s Z V 9 B L 0 F 1 d G 9 S Z W 1 v d m V k Q 2 9 s d W 1 u c z E u e 0 N v b H V t b j E s M H 0 m c X V v d D s s J n F 1 b 3 Q 7 U 2 V j d G l v b j E v T W F w R m l s Z V 9 B L 0 F 1 d G 9 S Z W 1 v d m V k Q 2 9 s d W 1 u c z E u e 0 N v b H V t b j I s M X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b H V t b j E m c X V v d D s s J n F 1 b 3 Q 7 Q 2 9 s d W 1 u M i Z x d W 9 0 O 1 0 i I C 8 + P E V u d H J 5 I F R 5 c G U 9 I k Z p b G x D b 2 x 1 b W 5 U e X B l c y I g V m F s d W U 9 I n N B d 1 U 9 I i A v P j x F b n R y e S B U e X B l P S J G a W x s T G F z d F V w Z G F 0 Z W Q i I F Z h b H V l P S J k M j A y N C 0 w N i 0 y M l Q x N z o y N D o w O S 4 x N T M 0 N z c 1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g 0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T W F w R m l s Z V 9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h c E Z p b G V f Q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Z U J 5 G N i s i T 4 k 5 6 I P p N 1 N R A A A A A A I A A A A A A B B m A A A A A Q A A I A A A A D K Q E t J G 4 y D t 2 S k J p 2 e c T v q 3 3 Y A 5 M o o P U O E M r d D 3 t c j m A A A A A A 6 A A A A A A g A A I A A A A I Y y 9 1 5 T 9 9 b f A W v P 5 Q 3 Y V a G o o u 1 Z 2 w 0 O a 9 n 5 t z E L K Y i B U A A A A D C X i d D Q F B s 7 v U x 1 J l T E 0 + V a F M u 4 A Q O a 0 P V z Y 4 l r I p p F h m m A Z e 5 V C v Q B 7 q q N x U R / k I D c v a W n u 3 F 1 i z H 7 O j O H W e / d M A W g Z p P E v h l v C 8 u Y C B w X Q A A A A D 3 S Q / n h i j 8 0 8 T k e / K w y b 9 j 0 I Z j 9 o G z g F 6 S H t 4 1 P G s 3 i u Z l + X P X b w k 8 8 m 3 g b 6 l F c X Z l 1 e H i m y e B 8 d s L 0 7 n g R 0 2 4 = < / D a t a M a s h u p > 
</file>

<file path=customXml/itemProps1.xml><?xml version="1.0" encoding="utf-8"?>
<ds:datastoreItem xmlns:ds="http://schemas.openxmlformats.org/officeDocument/2006/customXml" ds:itemID="{9C8B972A-ED5B-469D-B521-AE675C389A4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MapFile_A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Kerekes</dc:creator>
  <cp:lastModifiedBy>Tom Kerekes</cp:lastModifiedBy>
  <dcterms:created xsi:type="dcterms:W3CDTF">2024-06-22T17:12:22Z</dcterms:created>
  <dcterms:modified xsi:type="dcterms:W3CDTF">2024-06-23T23:33:35Z</dcterms:modified>
</cp:coreProperties>
</file>